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д99сл" sheetId="1" r:id="rId1"/>
    <sheet name="ю99сл" sheetId="2" r:id="rId2"/>
  </sheets>
  <definedNames/>
  <calcPr fullCalcOnLoad="1"/>
</workbook>
</file>

<file path=xl/sharedStrings.xml><?xml version="1.0" encoding="utf-8"?>
<sst xmlns="http://schemas.openxmlformats.org/spreadsheetml/2006/main" count="515" uniqueCount="219">
  <si>
    <t>ФЕДЕРАЦИЯ ГОРНОЛЫЖНОГО СПОРТА И СНОУБОРДА РОССИИ</t>
  </si>
  <si>
    <t>ГОРНОЛЫЖНЫЙ  СПОРТ</t>
  </si>
  <si>
    <t>Приз Валерия Цыганова</t>
  </si>
  <si>
    <t>ПРОТОКОЛ</t>
  </si>
  <si>
    <t>31 марта 2012 года</t>
  </si>
  <si>
    <t>г. Мончегорск</t>
  </si>
  <si>
    <t>ДЕВУШКИ  1999-2000г.р.</t>
  </si>
  <si>
    <t>СЛАЛОМ</t>
  </si>
  <si>
    <t>ЖЮРИ</t>
  </si>
  <si>
    <t>ТЕХНИЧЕСКИЕ ДАННЫЕ</t>
  </si>
  <si>
    <t>Технический делегат</t>
  </si>
  <si>
    <t>В.Г.Крылов</t>
  </si>
  <si>
    <t>Название трассы</t>
  </si>
  <si>
    <t>Нюдуайвенч</t>
  </si>
  <si>
    <t xml:space="preserve">Рефери                                                                                                                 </t>
  </si>
  <si>
    <t>А.А.Чеботарев</t>
  </si>
  <si>
    <t>Высота старта</t>
  </si>
  <si>
    <t>390 м</t>
  </si>
  <si>
    <t>Ассистент рефери</t>
  </si>
  <si>
    <t>Высота финиша</t>
  </si>
  <si>
    <t>270 м</t>
  </si>
  <si>
    <t>Руководитель соревнований  В. А.Барболин</t>
  </si>
  <si>
    <t>Перепад высот</t>
  </si>
  <si>
    <t>120 м</t>
  </si>
  <si>
    <t>1 трасса</t>
  </si>
  <si>
    <t>2 трасса</t>
  </si>
  <si>
    <t>Количество ворот</t>
  </si>
  <si>
    <t>38(37 поворотов)</t>
  </si>
  <si>
    <t>41(40 поворотов)</t>
  </si>
  <si>
    <t>Постановщик</t>
  </si>
  <si>
    <t>А.Н.Клюшенков</t>
  </si>
  <si>
    <t>А.И.Казьмин</t>
  </si>
  <si>
    <t>Открывающие</t>
  </si>
  <si>
    <t>А-Слащов Ярослав</t>
  </si>
  <si>
    <t>В-Китарова Маргарита</t>
  </si>
  <si>
    <t>С-Соколов Дмитрий</t>
  </si>
  <si>
    <t>D-Кощеева Василиса</t>
  </si>
  <si>
    <t>Время старта</t>
  </si>
  <si>
    <t>Погода</t>
  </si>
  <si>
    <t>ясно</t>
  </si>
  <si>
    <t>старт -  10гр</t>
  </si>
  <si>
    <t>финиш</t>
  </si>
  <si>
    <t xml:space="preserve"> - -10 гр</t>
  </si>
  <si>
    <t>Мес</t>
  </si>
  <si>
    <t>Ст.</t>
  </si>
  <si>
    <t>Фамилия</t>
  </si>
  <si>
    <t>имя</t>
  </si>
  <si>
    <t>год</t>
  </si>
  <si>
    <t>раз</t>
  </si>
  <si>
    <t>ФСО</t>
  </si>
  <si>
    <t>Город</t>
  </si>
  <si>
    <t>СФ</t>
  </si>
  <si>
    <t xml:space="preserve">     Результат</t>
  </si>
  <si>
    <t>Вып</t>
  </si>
  <si>
    <t>Очки</t>
  </si>
  <si>
    <t>то</t>
  </si>
  <si>
    <t>№</t>
  </si>
  <si>
    <t>рожд</t>
  </si>
  <si>
    <t>ряд</t>
  </si>
  <si>
    <t>1трасса</t>
  </si>
  <si>
    <t>Сумма</t>
  </si>
  <si>
    <t>раз-д</t>
  </si>
  <si>
    <t>Колготина</t>
  </si>
  <si>
    <t>Анастасия</t>
  </si>
  <si>
    <t>Коробицыно</t>
  </si>
  <si>
    <t>Ленинградская область</t>
  </si>
  <si>
    <t>к</t>
  </si>
  <si>
    <t>Образцова</t>
  </si>
  <si>
    <t>Ксения</t>
  </si>
  <si>
    <t>Кировск</t>
  </si>
  <si>
    <t>Мурманская область</t>
  </si>
  <si>
    <t>к1</t>
  </si>
  <si>
    <t>Харцызова</t>
  </si>
  <si>
    <t>Алена</t>
  </si>
  <si>
    <t>Вовк</t>
  </si>
  <si>
    <t>Дана</t>
  </si>
  <si>
    <t>Москва</t>
  </si>
  <si>
    <t>Толкачева</t>
  </si>
  <si>
    <t>Анна</t>
  </si>
  <si>
    <t>Санкт-Петербург</t>
  </si>
  <si>
    <t>л</t>
  </si>
  <si>
    <t>Никитина</t>
  </si>
  <si>
    <t>Екатерина</t>
  </si>
  <si>
    <t>Наумова</t>
  </si>
  <si>
    <t>Александра</t>
  </si>
  <si>
    <t>Сузанская</t>
  </si>
  <si>
    <t>Мария</t>
  </si>
  <si>
    <t>Кузнецова</t>
  </si>
  <si>
    <t>Полина</t>
  </si>
  <si>
    <t>Мончегорск</t>
  </si>
  <si>
    <t>Курлова</t>
  </si>
  <si>
    <t>Черноголовка</t>
  </si>
  <si>
    <t>Московская область</t>
  </si>
  <si>
    <t>Гусева</t>
  </si>
  <si>
    <t>Солдаткина</t>
  </si>
  <si>
    <t>Валентина</t>
  </si>
  <si>
    <t>Маслова</t>
  </si>
  <si>
    <t>Мичурина</t>
  </si>
  <si>
    <t>Нинель</t>
  </si>
  <si>
    <t>Колеганова</t>
  </si>
  <si>
    <t>Софья</t>
  </si>
  <si>
    <t>к2</t>
  </si>
  <si>
    <t>Яковенко</t>
  </si>
  <si>
    <t>Елизаветта</t>
  </si>
  <si>
    <t>Самара</t>
  </si>
  <si>
    <t>Самарская область</t>
  </si>
  <si>
    <t>Зайцева</t>
  </si>
  <si>
    <t xml:space="preserve">Шелестова </t>
  </si>
  <si>
    <t>Федькина</t>
  </si>
  <si>
    <t>Надежда</t>
  </si>
  <si>
    <t>Борисенко</t>
  </si>
  <si>
    <t>Дарья</t>
  </si>
  <si>
    <t xml:space="preserve">Федорова </t>
  </si>
  <si>
    <t>Апатиты</t>
  </si>
  <si>
    <t>1 юн</t>
  </si>
  <si>
    <t>Короткова</t>
  </si>
  <si>
    <t>Юлия</t>
  </si>
  <si>
    <t>Музыченко</t>
  </si>
  <si>
    <t>2 юн</t>
  </si>
  <si>
    <t xml:space="preserve">Трифонова </t>
  </si>
  <si>
    <t>Не стартовали на 1 трассе</t>
  </si>
  <si>
    <t>Мирошниченко</t>
  </si>
  <si>
    <t>Ирина</t>
  </si>
  <si>
    <t>Не финишировали на 1 трассе</t>
  </si>
  <si>
    <t>Коротаева</t>
  </si>
  <si>
    <t>Варвара</t>
  </si>
  <si>
    <t>Дисквалифицированы на 1 трассе</t>
  </si>
  <si>
    <t>Костина</t>
  </si>
  <si>
    <t>Карина</t>
  </si>
  <si>
    <t>Медвежьегорск</t>
  </si>
  <si>
    <t>Республика Карелия</t>
  </si>
  <si>
    <t>Наталья</t>
  </si>
  <si>
    <t>Не стартовали на 2 трассе</t>
  </si>
  <si>
    <t>Не финишировали на 2 трассе</t>
  </si>
  <si>
    <t>Дисквалифицированы на 2 трассе</t>
  </si>
  <si>
    <t>Юрикова</t>
  </si>
  <si>
    <t>Валерия</t>
  </si>
  <si>
    <t>Технический делегат судья ВК</t>
  </si>
  <si>
    <t>Главный судья судья ВК</t>
  </si>
  <si>
    <t>В. Барболин</t>
  </si>
  <si>
    <t>Главный секретарь судья ВК</t>
  </si>
  <si>
    <t>Л. Шмакова</t>
  </si>
  <si>
    <t>ЮНОШИ  1999-2000г.р.</t>
  </si>
  <si>
    <t>Скирда</t>
  </si>
  <si>
    <t>Григорий</t>
  </si>
  <si>
    <t>Коробицино</t>
  </si>
  <si>
    <t>Тарасов</t>
  </si>
  <si>
    <t>Дмитрий</t>
  </si>
  <si>
    <t>Уфа</t>
  </si>
  <si>
    <t>Республика Башкортостан</t>
  </si>
  <si>
    <t>Кольцов</t>
  </si>
  <si>
    <t>Василий</t>
  </si>
  <si>
    <t>Лим Сон Тэ</t>
  </si>
  <si>
    <t>Сергей</t>
  </si>
  <si>
    <t>Макаров</t>
  </si>
  <si>
    <t>Денис</t>
  </si>
  <si>
    <t>Гуляев</t>
  </si>
  <si>
    <t>Кирилл</t>
  </si>
  <si>
    <t>Соловьев</t>
  </si>
  <si>
    <t>Степан</t>
  </si>
  <si>
    <t>Паршенков</t>
  </si>
  <si>
    <t>Богдан</t>
  </si>
  <si>
    <t xml:space="preserve">Москва </t>
  </si>
  <si>
    <t>Харыбин</t>
  </si>
  <si>
    <t>Александр</t>
  </si>
  <si>
    <t>Тевотия</t>
  </si>
  <si>
    <t>Кристиан</t>
  </si>
  <si>
    <t xml:space="preserve">Плюснин </t>
  </si>
  <si>
    <t>Григорьев</t>
  </si>
  <si>
    <t>Андрей</t>
  </si>
  <si>
    <t>Рогачиков</t>
  </si>
  <si>
    <t>Хомяков</t>
  </si>
  <si>
    <t>Эдуар</t>
  </si>
  <si>
    <t>Куприянов</t>
  </si>
  <si>
    <t>Тимофей</t>
  </si>
  <si>
    <t>Семушин</t>
  </si>
  <si>
    <t>Артем</t>
  </si>
  <si>
    <t>Медведев</t>
  </si>
  <si>
    <t>Филичев</t>
  </si>
  <si>
    <t>Никита</t>
  </si>
  <si>
    <t>Ярославская область</t>
  </si>
  <si>
    <t>Колмогорцев</t>
  </si>
  <si>
    <t>Илья</t>
  </si>
  <si>
    <t>Сухоруков</t>
  </si>
  <si>
    <t>Филатов</t>
  </si>
  <si>
    <t>Мулыкин</t>
  </si>
  <si>
    <t>Николай</t>
  </si>
  <si>
    <t>Воронцов</t>
  </si>
  <si>
    <t>Кузнецов</t>
  </si>
  <si>
    <t>Левшунов</t>
  </si>
  <si>
    <t>Шорохов</t>
  </si>
  <si>
    <t>Даниил</t>
  </si>
  <si>
    <t>Устьянский</t>
  </si>
  <si>
    <t>Архангельская область</t>
  </si>
  <si>
    <t>Антон</t>
  </si>
  <si>
    <t>Марков</t>
  </si>
  <si>
    <t>3 юн.</t>
  </si>
  <si>
    <t>Полярные Зори</t>
  </si>
  <si>
    <t>Хохлов</t>
  </si>
  <si>
    <t>Алан</t>
  </si>
  <si>
    <t>Давтян</t>
  </si>
  <si>
    <t>Станислав</t>
  </si>
  <si>
    <t>Веселов</t>
  </si>
  <si>
    <t>Иван</t>
  </si>
  <si>
    <t>Тольятти</t>
  </si>
  <si>
    <t>Леонов</t>
  </si>
  <si>
    <t>Юрий</t>
  </si>
  <si>
    <t>Тупицын</t>
  </si>
  <si>
    <t>Олег</t>
  </si>
  <si>
    <t>Осташов</t>
  </si>
  <si>
    <t>Игорь</t>
  </si>
  <si>
    <t>Абаровский</t>
  </si>
  <si>
    <t>Верхоланцев</t>
  </si>
  <si>
    <t>Владислав</t>
  </si>
  <si>
    <t>Шарапов</t>
  </si>
  <si>
    <t>Соколов</t>
  </si>
  <si>
    <t>Бронников</t>
  </si>
  <si>
    <t>Кадушкин</t>
  </si>
  <si>
    <t>Мурманск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</si>
</sst>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2"/>
      <name val="Arial Cyr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 Cyr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name val="Arial Cyr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/>
    </xf>
    <xf numFmtId="20" fontId="18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2" fontId="20" fillId="0" borderId="11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/>
    </xf>
    <xf numFmtId="2" fontId="20" fillId="0" borderId="16" xfId="0" applyNumberFormat="1" applyFont="1" applyBorder="1" applyAlignment="1">
      <alignment/>
    </xf>
    <xf numFmtId="2" fontId="20" fillId="0" borderId="17" xfId="0" applyNumberFormat="1" applyFont="1" applyBorder="1" applyAlignment="1">
      <alignment/>
    </xf>
    <xf numFmtId="2" fontId="20" fillId="0" borderId="18" xfId="0" applyNumberFormat="1" applyFont="1" applyBorder="1" applyAlignment="1">
      <alignment/>
    </xf>
    <xf numFmtId="0" fontId="21" fillId="0" borderId="15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0" fillId="0" borderId="12" xfId="0" applyBorder="1" applyAlignment="1">
      <alignment/>
    </xf>
    <xf numFmtId="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2" fontId="20" fillId="0" borderId="20" xfId="0" applyNumberFormat="1" applyFont="1" applyBorder="1" applyAlignment="1">
      <alignment vertical="center"/>
    </xf>
    <xf numFmtId="2" fontId="20" fillId="0" borderId="24" xfId="0" applyNumberFormat="1" applyFont="1" applyBorder="1" applyAlignment="1">
      <alignment vertical="center"/>
    </xf>
    <xf numFmtId="2" fontId="20" fillId="0" borderId="21" xfId="0" applyNumberFormat="1" applyFont="1" applyBorder="1" applyAlignment="1">
      <alignment horizontal="center"/>
    </xf>
    <xf numFmtId="2" fontId="20" fillId="0" borderId="23" xfId="0" applyNumberFormat="1" applyFont="1" applyBorder="1" applyAlignment="1">
      <alignment/>
    </xf>
    <xf numFmtId="2" fontId="20" fillId="0" borderId="24" xfId="0" applyNumberFormat="1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6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48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48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164" fontId="20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Font="1" applyBorder="1" applyAlignment="1">
      <alignment horizontal="left"/>
    </xf>
    <xf numFmtId="2" fontId="20" fillId="0" borderId="12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2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0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 applyProtection="1">
      <alignment horizontal="left" vertical="top"/>
      <protection/>
    </xf>
    <xf numFmtId="164" fontId="21" fillId="0" borderId="0" xfId="0" applyNumberFormat="1" applyFont="1" applyBorder="1" applyAlignment="1">
      <alignment/>
    </xf>
    <xf numFmtId="164" fontId="29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164" fontId="29" fillId="0" borderId="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8515625" style="0" customWidth="1"/>
    <col min="2" max="2" width="4.57421875" style="0" customWidth="1"/>
    <col min="3" max="3" width="13.7109375" style="0" customWidth="1"/>
    <col min="4" max="4" width="13.8515625" style="0" customWidth="1"/>
    <col min="5" max="5" width="5.421875" style="0" customWidth="1"/>
    <col min="6" max="6" width="6.7109375" style="0" customWidth="1"/>
    <col min="7" max="7" width="0.13671875" style="0" customWidth="1"/>
    <col min="8" max="8" width="17.28125" style="0" customWidth="1"/>
    <col min="9" max="9" width="21.421875" style="0" customWidth="1"/>
    <col min="10" max="10" width="4.28125" style="0" customWidth="1"/>
    <col min="11" max="11" width="10.00390625" style="0" customWidth="1"/>
    <col min="12" max="12" width="9.8515625" style="0" customWidth="1"/>
    <col min="13" max="13" width="10.140625" style="0" bestFit="1" customWidth="1"/>
    <col min="14" max="14" width="6.00390625" style="0" customWidth="1"/>
    <col min="15" max="15" width="6.14062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12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0" s="2" customFormat="1" ht="12.75">
      <c r="A5" s="2" t="s">
        <v>4</v>
      </c>
      <c r="J5" s="2" t="s">
        <v>5</v>
      </c>
    </row>
    <row r="6" spans="1:12" s="2" customFormat="1" ht="12.7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2" customFormat="1" ht="12.75">
      <c r="A7" s="1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="2" customFormat="1" ht="12.75"/>
    <row r="9" spans="1:9" ht="15">
      <c r="A9" s="3" t="s">
        <v>8</v>
      </c>
      <c r="B9" s="3"/>
      <c r="C9" s="3"/>
      <c r="D9" s="3"/>
      <c r="E9" s="3"/>
      <c r="F9" s="3"/>
      <c r="H9" s="3" t="s">
        <v>9</v>
      </c>
      <c r="I9" s="3"/>
    </row>
    <row r="10" spans="1:10" ht="15">
      <c r="A10" s="3" t="s">
        <v>10</v>
      </c>
      <c r="B10" s="3"/>
      <c r="C10" s="3"/>
      <c r="D10" s="3" t="s">
        <v>11</v>
      </c>
      <c r="E10" s="3"/>
      <c r="H10" s="3" t="s">
        <v>12</v>
      </c>
      <c r="J10" s="3" t="s">
        <v>13</v>
      </c>
    </row>
    <row r="11" spans="1:10" ht="15">
      <c r="A11" s="3" t="s">
        <v>14</v>
      </c>
      <c r="B11" s="3"/>
      <c r="C11" s="3"/>
      <c r="D11" s="2" t="s">
        <v>15</v>
      </c>
      <c r="E11" s="3"/>
      <c r="F11" s="3"/>
      <c r="H11" s="3" t="s">
        <v>16</v>
      </c>
      <c r="J11" s="3" t="s">
        <v>17</v>
      </c>
    </row>
    <row r="12" spans="1:10" ht="15">
      <c r="A12" s="3" t="s">
        <v>18</v>
      </c>
      <c r="B12" s="3"/>
      <c r="C12" s="3"/>
      <c r="D12" s="3"/>
      <c r="E12" s="3"/>
      <c r="F12" s="3"/>
      <c r="H12" s="3" t="s">
        <v>19</v>
      </c>
      <c r="J12" s="3" t="s">
        <v>20</v>
      </c>
    </row>
    <row r="13" spans="1:10" ht="15">
      <c r="A13" s="3" t="s">
        <v>21</v>
      </c>
      <c r="B13" s="3"/>
      <c r="C13" s="3"/>
      <c r="D13" s="3"/>
      <c r="E13" s="3"/>
      <c r="F13" s="3"/>
      <c r="H13" s="3" t="s">
        <v>22</v>
      </c>
      <c r="J13" s="3" t="s">
        <v>23</v>
      </c>
    </row>
    <row r="15" spans="1:11" ht="15">
      <c r="A15" s="2"/>
      <c r="B15" s="2"/>
      <c r="C15" s="2"/>
      <c r="D15" s="2"/>
      <c r="E15" s="3" t="s">
        <v>24</v>
      </c>
      <c r="F15" s="2"/>
      <c r="I15" s="3" t="s">
        <v>25</v>
      </c>
      <c r="J15" s="2"/>
      <c r="K15" s="2"/>
    </row>
    <row r="16" spans="1:11" ht="15">
      <c r="A16" s="2"/>
      <c r="B16" s="2"/>
      <c r="C16" s="2"/>
      <c r="D16" s="2"/>
      <c r="F16" s="2"/>
      <c r="I16" s="2"/>
      <c r="J16" s="2"/>
      <c r="K16" s="2"/>
    </row>
    <row r="17" spans="1:11" ht="15">
      <c r="A17" s="2" t="s">
        <v>26</v>
      </c>
      <c r="B17" s="2"/>
      <c r="C17" s="2"/>
      <c r="D17" s="2"/>
      <c r="E17" s="2" t="s">
        <v>27</v>
      </c>
      <c r="F17" s="4"/>
      <c r="I17" s="2" t="s">
        <v>28</v>
      </c>
      <c r="J17" s="2"/>
      <c r="K17" s="2"/>
    </row>
    <row r="18" spans="1:11" ht="15">
      <c r="A18" s="2" t="s">
        <v>29</v>
      </c>
      <c r="B18" s="2"/>
      <c r="C18" s="2"/>
      <c r="D18" s="2"/>
      <c r="E18" s="3" t="s">
        <v>30</v>
      </c>
      <c r="F18" s="2"/>
      <c r="I18" s="3" t="s">
        <v>31</v>
      </c>
      <c r="J18" s="2"/>
      <c r="K18" s="2"/>
    </row>
    <row r="19" spans="1:11" ht="15">
      <c r="A19" s="2" t="s">
        <v>32</v>
      </c>
      <c r="B19" s="2"/>
      <c r="C19" s="2"/>
      <c r="D19" s="2"/>
      <c r="E19" s="2" t="s">
        <v>33</v>
      </c>
      <c r="F19" s="2"/>
      <c r="I19" s="2" t="s">
        <v>33</v>
      </c>
      <c r="J19" s="3"/>
      <c r="K19" s="2"/>
    </row>
    <row r="20" spans="1:11" ht="15">
      <c r="A20" s="2"/>
      <c r="B20" s="2"/>
      <c r="C20" s="2"/>
      <c r="D20" s="2"/>
      <c r="E20" s="2" t="s">
        <v>34</v>
      </c>
      <c r="F20" s="2"/>
      <c r="I20" s="2" t="s">
        <v>34</v>
      </c>
      <c r="J20" s="2"/>
      <c r="K20" s="2"/>
    </row>
    <row r="21" spans="1:11" ht="15">
      <c r="A21" s="2"/>
      <c r="B21" s="2"/>
      <c r="C21" s="2"/>
      <c r="D21" s="2"/>
      <c r="E21" s="2" t="s">
        <v>35</v>
      </c>
      <c r="F21" s="2"/>
      <c r="I21" s="2" t="s">
        <v>35</v>
      </c>
      <c r="J21" s="2"/>
      <c r="K21" s="2"/>
    </row>
    <row r="22" spans="1:11" ht="15">
      <c r="A22" s="2"/>
      <c r="B22" s="2"/>
      <c r="C22" s="2"/>
      <c r="D22" s="2"/>
      <c r="E22" s="2" t="s">
        <v>36</v>
      </c>
      <c r="F22" s="2"/>
      <c r="I22" s="2" t="s">
        <v>36</v>
      </c>
      <c r="J22" s="2"/>
      <c r="K22" s="2"/>
    </row>
    <row r="23" spans="1:11" ht="15">
      <c r="A23" s="2" t="s">
        <v>37</v>
      </c>
      <c r="B23" s="2"/>
      <c r="C23" s="2"/>
      <c r="D23" s="2"/>
      <c r="E23" s="5">
        <v>0.4166666666666667</v>
      </c>
      <c r="F23" s="5"/>
      <c r="I23" s="6">
        <v>0.5208333333333334</v>
      </c>
      <c r="J23" s="5"/>
      <c r="K23" s="2"/>
    </row>
    <row r="24" spans="1:11" ht="15">
      <c r="A24" s="2" t="s">
        <v>38</v>
      </c>
      <c r="B24" s="2"/>
      <c r="C24" s="2" t="s">
        <v>39</v>
      </c>
      <c r="D24" s="2"/>
      <c r="E24" s="3" t="s">
        <v>40</v>
      </c>
      <c r="F24" s="3"/>
      <c r="I24" s="3" t="s">
        <v>41</v>
      </c>
      <c r="J24" s="3" t="s">
        <v>42</v>
      </c>
      <c r="K24" s="2"/>
    </row>
    <row r="25" ht="15.75" thickBot="1"/>
    <row r="26" spans="1:21" s="22" customFormat="1" ht="15.75">
      <c r="A26" s="7" t="s">
        <v>43</v>
      </c>
      <c r="B26" s="7" t="s">
        <v>44</v>
      </c>
      <c r="C26" s="8" t="s">
        <v>45</v>
      </c>
      <c r="D26" s="9" t="s">
        <v>46</v>
      </c>
      <c r="E26" s="9" t="s">
        <v>47</v>
      </c>
      <c r="F26" s="10" t="s">
        <v>48</v>
      </c>
      <c r="G26" s="11" t="s">
        <v>49</v>
      </c>
      <c r="H26" s="12" t="s">
        <v>50</v>
      </c>
      <c r="I26" s="13" t="s">
        <v>51</v>
      </c>
      <c r="J26" s="14"/>
      <c r="K26" s="15" t="s">
        <v>52</v>
      </c>
      <c r="L26" s="16"/>
      <c r="M26" s="17"/>
      <c r="N26" s="18" t="s">
        <v>53</v>
      </c>
      <c r="O26" s="19" t="s">
        <v>54</v>
      </c>
      <c r="P26" s="20"/>
      <c r="Q26" s="21"/>
      <c r="R26" s="21"/>
      <c r="S26" s="21"/>
      <c r="T26" s="21"/>
      <c r="U26" s="21"/>
    </row>
    <row r="27" spans="1:21" s="22" customFormat="1" ht="15.75" thickBot="1">
      <c r="A27" s="23" t="s">
        <v>55</v>
      </c>
      <c r="B27" s="23" t="s">
        <v>56</v>
      </c>
      <c r="C27" s="24"/>
      <c r="D27" s="25"/>
      <c r="E27" s="25" t="s">
        <v>57</v>
      </c>
      <c r="F27" s="26" t="s">
        <v>58</v>
      </c>
      <c r="G27" s="27"/>
      <c r="H27" s="28"/>
      <c r="I27" s="29"/>
      <c r="J27" s="30"/>
      <c r="K27" s="31" t="s">
        <v>59</v>
      </c>
      <c r="L27" s="31" t="s">
        <v>25</v>
      </c>
      <c r="M27" s="32" t="s">
        <v>60</v>
      </c>
      <c r="N27" s="33" t="s">
        <v>61</v>
      </c>
      <c r="O27" s="34"/>
      <c r="P27" s="34"/>
      <c r="Q27" s="21"/>
      <c r="R27" s="21"/>
      <c r="S27" s="21"/>
      <c r="T27" s="21"/>
      <c r="U27" s="21"/>
    </row>
    <row r="28" spans="1:21" s="41" customFormat="1" ht="15" customHeight="1">
      <c r="A28" s="35">
        <v>1</v>
      </c>
      <c r="B28" s="36">
        <v>4</v>
      </c>
      <c r="C28" s="37" t="s">
        <v>62</v>
      </c>
      <c r="D28" s="37" t="s">
        <v>63</v>
      </c>
      <c r="E28" s="36">
        <v>1999</v>
      </c>
      <c r="F28" s="36">
        <v>2</v>
      </c>
      <c r="G28"/>
      <c r="H28" s="37" t="s">
        <v>64</v>
      </c>
      <c r="I28" s="37" t="s">
        <v>65</v>
      </c>
      <c r="J28" s="36" t="s">
        <v>66</v>
      </c>
      <c r="K28" s="38">
        <v>0.0004144675925925926</v>
      </c>
      <c r="L28" s="38">
        <v>0.0004456018518518519</v>
      </c>
      <c r="M28" s="38">
        <f aca="true" t="shared" si="0" ref="M28:M51">K28+L28</f>
        <v>0.0008600694444444446</v>
      </c>
      <c r="N28" s="39">
        <v>1</v>
      </c>
      <c r="O28" s="40">
        <v>100</v>
      </c>
      <c r="Q28" s="42"/>
      <c r="R28" s="42"/>
      <c r="S28" s="42"/>
      <c r="T28" s="42"/>
      <c r="U28" s="42"/>
    </row>
    <row r="29" spans="1:15" s="41" customFormat="1" ht="15" customHeight="1">
      <c r="A29" s="35">
        <v>2</v>
      </c>
      <c r="B29" s="36">
        <v>2</v>
      </c>
      <c r="C29" s="43" t="s">
        <v>67</v>
      </c>
      <c r="D29" s="44" t="s">
        <v>68</v>
      </c>
      <c r="E29" s="45">
        <v>1999</v>
      </c>
      <c r="F29" s="46">
        <v>1</v>
      </c>
      <c r="G29"/>
      <c r="H29" s="47" t="s">
        <v>69</v>
      </c>
      <c r="I29" s="48" t="s">
        <v>70</v>
      </c>
      <c r="J29" s="49" t="s">
        <v>71</v>
      </c>
      <c r="K29" s="38">
        <v>0.00042696759259259256</v>
      </c>
      <c r="L29" s="38">
        <v>0.00045057870370370374</v>
      </c>
      <c r="M29" s="38">
        <f t="shared" si="0"/>
        <v>0.0008775462962962963</v>
      </c>
      <c r="N29" s="39">
        <v>1</v>
      </c>
      <c r="O29" s="40">
        <v>80</v>
      </c>
    </row>
    <row r="30" spans="1:15" s="41" customFormat="1" ht="15" customHeight="1">
      <c r="A30" s="35">
        <v>3</v>
      </c>
      <c r="B30" s="36">
        <v>17</v>
      </c>
      <c r="C30" s="37" t="s">
        <v>72</v>
      </c>
      <c r="D30" s="37" t="s">
        <v>73</v>
      </c>
      <c r="E30" s="36">
        <v>2000</v>
      </c>
      <c r="F30" s="36">
        <v>2</v>
      </c>
      <c r="G30"/>
      <c r="H30" s="37" t="s">
        <v>64</v>
      </c>
      <c r="I30" s="37" t="s">
        <v>65</v>
      </c>
      <c r="J30" s="36" t="s">
        <v>66</v>
      </c>
      <c r="K30" s="38">
        <v>0.00043993055555555555</v>
      </c>
      <c r="L30" s="38">
        <v>0.0004583333333333334</v>
      </c>
      <c r="M30" s="38">
        <f t="shared" si="0"/>
        <v>0.000898263888888889</v>
      </c>
      <c r="N30" s="39">
        <v>2</v>
      </c>
      <c r="O30" s="40">
        <v>60</v>
      </c>
    </row>
    <row r="31" spans="1:15" s="41" customFormat="1" ht="15" customHeight="1">
      <c r="A31" s="35">
        <v>4</v>
      </c>
      <c r="B31" s="36">
        <v>5</v>
      </c>
      <c r="C31" s="50" t="s">
        <v>74</v>
      </c>
      <c r="D31" s="50" t="s">
        <v>75</v>
      </c>
      <c r="E31" s="51">
        <v>1999</v>
      </c>
      <c r="F31" s="51">
        <v>1</v>
      </c>
      <c r="G31"/>
      <c r="H31" s="50" t="s">
        <v>76</v>
      </c>
      <c r="I31" s="50" t="s">
        <v>76</v>
      </c>
      <c r="J31" s="36" t="s">
        <v>66</v>
      </c>
      <c r="K31" s="38">
        <v>0.0004383101851851852</v>
      </c>
      <c r="L31" s="38">
        <v>0.00046203703703703706</v>
      </c>
      <c r="M31" s="38">
        <f t="shared" si="0"/>
        <v>0.0009003472222222223</v>
      </c>
      <c r="N31" s="39">
        <v>2</v>
      </c>
      <c r="O31" s="40">
        <v>50</v>
      </c>
    </row>
    <row r="32" spans="1:14" s="41" customFormat="1" ht="15" customHeight="1">
      <c r="A32" s="35">
        <v>5</v>
      </c>
      <c r="B32" s="36">
        <v>29</v>
      </c>
      <c r="C32" s="37" t="s">
        <v>77</v>
      </c>
      <c r="D32" s="37" t="s">
        <v>78</v>
      </c>
      <c r="E32" s="36">
        <v>2000</v>
      </c>
      <c r="F32" s="36">
        <v>2</v>
      </c>
      <c r="G32"/>
      <c r="H32" s="37" t="s">
        <v>79</v>
      </c>
      <c r="I32" s="37" t="s">
        <v>65</v>
      </c>
      <c r="J32" s="36" t="s">
        <v>80</v>
      </c>
      <c r="K32" s="38">
        <v>0.000446875</v>
      </c>
      <c r="L32" s="38">
        <v>0.0004560185185185185</v>
      </c>
      <c r="M32" s="38">
        <f t="shared" si="0"/>
        <v>0.0009028935185185186</v>
      </c>
      <c r="N32" s="39">
        <v>2</v>
      </c>
    </row>
    <row r="33" spans="1:15" s="41" customFormat="1" ht="15" customHeight="1">
      <c r="A33" s="35">
        <v>6</v>
      </c>
      <c r="B33" s="36">
        <v>13</v>
      </c>
      <c r="C33" s="37" t="s">
        <v>81</v>
      </c>
      <c r="D33" s="37" t="s">
        <v>82</v>
      </c>
      <c r="E33" s="36">
        <v>2000</v>
      </c>
      <c r="F33" s="36">
        <v>2</v>
      </c>
      <c r="G33"/>
      <c r="H33" s="37" t="s">
        <v>64</v>
      </c>
      <c r="I33" s="37" t="s">
        <v>65</v>
      </c>
      <c r="J33" s="36" t="s">
        <v>66</v>
      </c>
      <c r="K33" s="38">
        <v>0.00044780092592592587</v>
      </c>
      <c r="L33" s="38">
        <v>0.00045682870370370365</v>
      </c>
      <c r="M33" s="38">
        <f t="shared" si="0"/>
        <v>0.0009046296296296296</v>
      </c>
      <c r="N33" s="39">
        <v>2</v>
      </c>
      <c r="O33" s="40">
        <v>45</v>
      </c>
    </row>
    <row r="34" spans="1:15" s="41" customFormat="1" ht="15" customHeight="1">
      <c r="A34" s="35">
        <v>7</v>
      </c>
      <c r="B34" s="36">
        <v>10</v>
      </c>
      <c r="C34" s="43" t="s">
        <v>83</v>
      </c>
      <c r="D34" s="44" t="s">
        <v>84</v>
      </c>
      <c r="E34" s="45">
        <v>2000</v>
      </c>
      <c r="F34" s="46">
        <v>2</v>
      </c>
      <c r="G34"/>
      <c r="H34" s="47" t="s">
        <v>69</v>
      </c>
      <c r="I34" s="48" t="s">
        <v>70</v>
      </c>
      <c r="J34" s="49" t="s">
        <v>71</v>
      </c>
      <c r="K34" s="38">
        <v>0.0004431712962962963</v>
      </c>
      <c r="L34" s="38">
        <v>0.0004663194444444444</v>
      </c>
      <c r="M34" s="38">
        <f t="shared" si="0"/>
        <v>0.0009094907407407407</v>
      </c>
      <c r="N34" s="39">
        <v>2</v>
      </c>
      <c r="O34" s="40">
        <v>40</v>
      </c>
    </row>
    <row r="35" spans="1:15" s="41" customFormat="1" ht="15" customHeight="1">
      <c r="A35" s="35">
        <v>8</v>
      </c>
      <c r="B35" s="36">
        <v>21</v>
      </c>
      <c r="C35" s="37" t="s">
        <v>85</v>
      </c>
      <c r="D35" s="37" t="s">
        <v>86</v>
      </c>
      <c r="E35" s="36">
        <v>1999</v>
      </c>
      <c r="F35" s="36">
        <v>2</v>
      </c>
      <c r="G35"/>
      <c r="H35" s="37" t="s">
        <v>64</v>
      </c>
      <c r="I35" s="37" t="s">
        <v>65</v>
      </c>
      <c r="J35" s="36" t="s">
        <v>66</v>
      </c>
      <c r="K35" s="38">
        <v>0.00046238425925925933</v>
      </c>
      <c r="L35" s="38">
        <v>0.0004550925925925926</v>
      </c>
      <c r="M35" s="38">
        <f t="shared" si="0"/>
        <v>0.0009174768518518519</v>
      </c>
      <c r="N35" s="39">
        <v>2</v>
      </c>
      <c r="O35" s="40">
        <v>36</v>
      </c>
    </row>
    <row r="36" spans="1:15" s="41" customFormat="1" ht="15" customHeight="1">
      <c r="A36" s="35">
        <v>9</v>
      </c>
      <c r="B36" s="36">
        <v>18</v>
      </c>
      <c r="C36" s="52" t="s">
        <v>87</v>
      </c>
      <c r="D36" s="53" t="s">
        <v>88</v>
      </c>
      <c r="E36" s="54">
        <v>1999</v>
      </c>
      <c r="F36" s="46">
        <v>2</v>
      </c>
      <c r="G36"/>
      <c r="H36" s="47" t="s">
        <v>89</v>
      </c>
      <c r="I36" s="48" t="s">
        <v>70</v>
      </c>
      <c r="J36" s="49" t="s">
        <v>71</v>
      </c>
      <c r="K36" s="38">
        <v>0.0004605324074074074</v>
      </c>
      <c r="L36" s="38">
        <v>0.0004657407407407408</v>
      </c>
      <c r="M36" s="38">
        <f t="shared" si="0"/>
        <v>0.0009262731481481482</v>
      </c>
      <c r="N36" s="39">
        <v>2</v>
      </c>
      <c r="O36" s="40">
        <v>32</v>
      </c>
    </row>
    <row r="37" spans="1:15" s="41" customFormat="1" ht="15" customHeight="1">
      <c r="A37" s="35">
        <v>10</v>
      </c>
      <c r="B37" s="36">
        <v>1</v>
      </c>
      <c r="C37" s="37" t="s">
        <v>90</v>
      </c>
      <c r="D37" s="37" t="s">
        <v>78</v>
      </c>
      <c r="E37" s="36">
        <v>1999</v>
      </c>
      <c r="F37" s="36">
        <v>2</v>
      </c>
      <c r="G37"/>
      <c r="H37" s="37" t="s">
        <v>91</v>
      </c>
      <c r="I37" s="37" t="s">
        <v>92</v>
      </c>
      <c r="J37" s="36" t="s">
        <v>66</v>
      </c>
      <c r="K37" s="38">
        <v>0.00045763888888888894</v>
      </c>
      <c r="L37" s="38">
        <v>0.00047395833333333334</v>
      </c>
      <c r="M37" s="38">
        <f t="shared" si="0"/>
        <v>0.0009315972222222223</v>
      </c>
      <c r="N37" s="39">
        <v>2</v>
      </c>
      <c r="O37" s="40">
        <v>29</v>
      </c>
    </row>
    <row r="38" spans="1:15" s="41" customFormat="1" ht="15" customHeight="1">
      <c r="A38" s="35">
        <v>11</v>
      </c>
      <c r="B38" s="36">
        <v>9</v>
      </c>
      <c r="C38" s="37" t="s">
        <v>93</v>
      </c>
      <c r="D38" s="37" t="s">
        <v>82</v>
      </c>
      <c r="E38" s="36">
        <v>2000</v>
      </c>
      <c r="F38" s="36">
        <v>2</v>
      </c>
      <c r="G38"/>
      <c r="H38" s="37" t="s">
        <v>64</v>
      </c>
      <c r="I38" s="37" t="s">
        <v>65</v>
      </c>
      <c r="J38" s="36" t="s">
        <v>66</v>
      </c>
      <c r="K38" s="38">
        <v>0.00044976851851851845</v>
      </c>
      <c r="L38" s="38">
        <v>0.00048634259259259263</v>
      </c>
      <c r="M38" s="38">
        <f t="shared" si="0"/>
        <v>0.0009361111111111111</v>
      </c>
      <c r="N38" s="39">
        <v>2</v>
      </c>
      <c r="O38" s="40">
        <v>26</v>
      </c>
    </row>
    <row r="39" spans="1:15" s="41" customFormat="1" ht="15" customHeight="1">
      <c r="A39" s="35">
        <v>12</v>
      </c>
      <c r="B39" s="36">
        <v>8</v>
      </c>
      <c r="C39" s="50" t="s">
        <v>94</v>
      </c>
      <c r="D39" s="50" t="s">
        <v>95</v>
      </c>
      <c r="E39" s="51">
        <v>1999</v>
      </c>
      <c r="F39" s="51">
        <v>2</v>
      </c>
      <c r="G39"/>
      <c r="H39" s="50" t="s">
        <v>76</v>
      </c>
      <c r="I39" s="50" t="s">
        <v>76</v>
      </c>
      <c r="J39" s="36" t="s">
        <v>66</v>
      </c>
      <c r="K39" s="38">
        <v>0.0004561342592592592</v>
      </c>
      <c r="L39" s="38">
        <v>0.000492013888888889</v>
      </c>
      <c r="M39" s="38">
        <f t="shared" si="0"/>
        <v>0.0009481481481481482</v>
      </c>
      <c r="N39" s="39">
        <v>2</v>
      </c>
      <c r="O39" s="40">
        <v>24</v>
      </c>
    </row>
    <row r="40" spans="1:15" s="41" customFormat="1" ht="15" customHeight="1">
      <c r="A40" s="35">
        <v>13</v>
      </c>
      <c r="B40" s="36">
        <v>14</v>
      </c>
      <c r="C40" s="50" t="s">
        <v>96</v>
      </c>
      <c r="D40" s="50" t="s">
        <v>86</v>
      </c>
      <c r="E40" s="51">
        <v>1999</v>
      </c>
      <c r="F40" s="51">
        <v>2</v>
      </c>
      <c r="G40"/>
      <c r="H40" s="50" t="s">
        <v>76</v>
      </c>
      <c r="I40" s="50" t="s">
        <v>76</v>
      </c>
      <c r="J40" s="36" t="s">
        <v>66</v>
      </c>
      <c r="K40" s="38">
        <v>0.00047002314814814807</v>
      </c>
      <c r="L40" s="38">
        <v>0.00048703703703703696</v>
      </c>
      <c r="M40" s="38">
        <f t="shared" si="0"/>
        <v>0.000957060185185185</v>
      </c>
      <c r="N40" s="39">
        <v>2</v>
      </c>
      <c r="O40" s="40">
        <v>22</v>
      </c>
    </row>
    <row r="41" spans="1:15" s="41" customFormat="1" ht="15" customHeight="1">
      <c r="A41" s="35">
        <v>14</v>
      </c>
      <c r="B41" s="36">
        <v>15</v>
      </c>
      <c r="C41" s="43" t="s">
        <v>97</v>
      </c>
      <c r="D41" s="44" t="s">
        <v>98</v>
      </c>
      <c r="E41" s="45">
        <v>1999</v>
      </c>
      <c r="F41" s="46">
        <v>1</v>
      </c>
      <c r="G41"/>
      <c r="H41" s="47" t="s">
        <v>69</v>
      </c>
      <c r="I41" s="48" t="s">
        <v>70</v>
      </c>
      <c r="J41" s="49" t="s">
        <v>71</v>
      </c>
      <c r="K41" s="38">
        <v>0.0004236111111111111</v>
      </c>
      <c r="L41" s="38">
        <v>0.0005395833333333332</v>
      </c>
      <c r="M41" s="38">
        <f t="shared" si="0"/>
        <v>0.0009631944444444443</v>
      </c>
      <c r="N41" s="39">
        <v>2</v>
      </c>
      <c r="O41" s="40">
        <v>20</v>
      </c>
    </row>
    <row r="42" spans="1:15" s="41" customFormat="1" ht="15" customHeight="1">
      <c r="A42" s="35">
        <v>15</v>
      </c>
      <c r="B42" s="36">
        <v>25</v>
      </c>
      <c r="C42" s="43" t="s">
        <v>99</v>
      </c>
      <c r="D42" s="44" t="s">
        <v>100</v>
      </c>
      <c r="E42" s="45">
        <v>1999</v>
      </c>
      <c r="F42" s="46">
        <v>2</v>
      </c>
      <c r="G42"/>
      <c r="H42" s="47" t="s">
        <v>69</v>
      </c>
      <c r="I42" s="48" t="s">
        <v>70</v>
      </c>
      <c r="J42" s="49" t="s">
        <v>101</v>
      </c>
      <c r="K42" s="38">
        <v>0.00047106481481481484</v>
      </c>
      <c r="L42" s="38">
        <v>0.0004987268518518519</v>
      </c>
      <c r="M42" s="38">
        <f t="shared" si="0"/>
        <v>0.0009697916666666668</v>
      </c>
      <c r="N42" s="39">
        <v>2</v>
      </c>
      <c r="O42" s="40">
        <v>18</v>
      </c>
    </row>
    <row r="43" spans="1:15" s="41" customFormat="1" ht="15" customHeight="1">
      <c r="A43" s="35">
        <v>16</v>
      </c>
      <c r="B43" s="36">
        <v>6</v>
      </c>
      <c r="C43" s="37" t="s">
        <v>102</v>
      </c>
      <c r="D43" s="37" t="s">
        <v>103</v>
      </c>
      <c r="E43" s="36">
        <v>2000</v>
      </c>
      <c r="F43" s="36">
        <v>2</v>
      </c>
      <c r="G43"/>
      <c r="H43" s="47" t="s">
        <v>104</v>
      </c>
      <c r="I43" s="47" t="s">
        <v>105</v>
      </c>
      <c r="J43" s="36" t="s">
        <v>66</v>
      </c>
      <c r="K43" s="38">
        <v>0.0004743055555555555</v>
      </c>
      <c r="L43" s="38">
        <v>0.0005181712962962964</v>
      </c>
      <c r="M43" s="38">
        <f t="shared" si="0"/>
        <v>0.000992476851851852</v>
      </c>
      <c r="N43" s="39">
        <v>3</v>
      </c>
      <c r="O43" s="40">
        <v>16</v>
      </c>
    </row>
    <row r="44" spans="1:14" s="41" customFormat="1" ht="15" customHeight="1">
      <c r="A44" s="35">
        <v>17</v>
      </c>
      <c r="B44" s="36">
        <v>22</v>
      </c>
      <c r="C44" s="50" t="s">
        <v>106</v>
      </c>
      <c r="D44" s="50" t="s">
        <v>88</v>
      </c>
      <c r="E44" s="51">
        <v>2000</v>
      </c>
      <c r="F44" s="51">
        <v>2</v>
      </c>
      <c r="G44"/>
      <c r="H44" s="50" t="s">
        <v>79</v>
      </c>
      <c r="I44" s="37" t="s">
        <v>65</v>
      </c>
      <c r="J44" s="36" t="s">
        <v>80</v>
      </c>
      <c r="K44" s="38">
        <v>0.0004844907407407407</v>
      </c>
      <c r="L44" s="38">
        <v>0.0005085648148148148</v>
      </c>
      <c r="M44" s="38">
        <f t="shared" si="0"/>
        <v>0.0009930555555555554</v>
      </c>
      <c r="N44" s="39">
        <v>3</v>
      </c>
    </row>
    <row r="45" spans="1:15" s="41" customFormat="1" ht="15" customHeight="1">
      <c r="A45" s="35">
        <v>18</v>
      </c>
      <c r="B45" s="36">
        <v>16</v>
      </c>
      <c r="C45" s="44" t="s">
        <v>107</v>
      </c>
      <c r="D45" s="44" t="s">
        <v>86</v>
      </c>
      <c r="E45" s="55">
        <v>1999</v>
      </c>
      <c r="F45" s="51">
        <v>3</v>
      </c>
      <c r="G45"/>
      <c r="H45" s="50" t="s">
        <v>76</v>
      </c>
      <c r="I45" s="50" t="s">
        <v>76</v>
      </c>
      <c r="J45" s="36" t="s">
        <v>66</v>
      </c>
      <c r="K45" s="38">
        <v>0.0004865740740740741</v>
      </c>
      <c r="L45" s="38">
        <v>0.0005221064814814815</v>
      </c>
      <c r="M45" s="38">
        <f t="shared" si="0"/>
        <v>0.0010086805555555556</v>
      </c>
      <c r="N45" s="39">
        <v>3</v>
      </c>
      <c r="O45" s="40">
        <v>15</v>
      </c>
    </row>
    <row r="46" spans="1:15" s="41" customFormat="1" ht="15" customHeight="1">
      <c r="A46" s="35">
        <v>19</v>
      </c>
      <c r="B46" s="36">
        <v>23</v>
      </c>
      <c r="C46" s="43" t="s">
        <v>108</v>
      </c>
      <c r="D46" s="44" t="s">
        <v>109</v>
      </c>
      <c r="E46" s="45">
        <v>1999</v>
      </c>
      <c r="F46" s="46">
        <v>2</v>
      </c>
      <c r="G46"/>
      <c r="H46" s="47" t="s">
        <v>69</v>
      </c>
      <c r="I46" s="48" t="s">
        <v>70</v>
      </c>
      <c r="J46" s="49" t="s">
        <v>101</v>
      </c>
      <c r="K46" s="38">
        <v>0.0004949074074074073</v>
      </c>
      <c r="L46" s="38">
        <v>0.0005277777777777777</v>
      </c>
      <c r="M46" s="38">
        <f t="shared" si="0"/>
        <v>0.001022685185185185</v>
      </c>
      <c r="N46" s="39">
        <v>3</v>
      </c>
      <c r="O46" s="40">
        <v>14</v>
      </c>
    </row>
    <row r="47" spans="1:15" s="41" customFormat="1" ht="15" customHeight="1">
      <c r="A47" s="35">
        <v>20</v>
      </c>
      <c r="B47" s="36">
        <v>27</v>
      </c>
      <c r="C47" s="52" t="s">
        <v>110</v>
      </c>
      <c r="D47" s="53" t="s">
        <v>111</v>
      </c>
      <c r="E47" s="54">
        <v>1999</v>
      </c>
      <c r="F47" s="45">
        <v>2</v>
      </c>
      <c r="G47"/>
      <c r="H47" s="47" t="s">
        <v>89</v>
      </c>
      <c r="I47" s="48" t="s">
        <v>70</v>
      </c>
      <c r="J47" s="49" t="s">
        <v>101</v>
      </c>
      <c r="K47" s="38">
        <v>0.0005121527777777778</v>
      </c>
      <c r="L47" s="38">
        <v>0.0005178240740740741</v>
      </c>
      <c r="M47" s="38">
        <f t="shared" si="0"/>
        <v>0.0010299768518518518</v>
      </c>
      <c r="N47" s="39">
        <v>3</v>
      </c>
      <c r="O47" s="40">
        <v>13</v>
      </c>
    </row>
    <row r="48" spans="1:15" s="41" customFormat="1" ht="15" customHeight="1">
      <c r="A48" s="35">
        <v>21</v>
      </c>
      <c r="B48" s="36">
        <v>24</v>
      </c>
      <c r="C48" s="50" t="s">
        <v>112</v>
      </c>
      <c r="D48" s="50" t="s">
        <v>63</v>
      </c>
      <c r="E48" s="51">
        <v>1999</v>
      </c>
      <c r="F48" s="51">
        <v>2</v>
      </c>
      <c r="G48"/>
      <c r="H48" s="37" t="s">
        <v>113</v>
      </c>
      <c r="I48" s="37" t="s">
        <v>70</v>
      </c>
      <c r="J48" s="49" t="s">
        <v>101</v>
      </c>
      <c r="K48" s="38">
        <v>0.0005231481481481482</v>
      </c>
      <c r="L48" s="38">
        <v>0.0005214120370370369</v>
      </c>
      <c r="M48" s="38">
        <f t="shared" si="0"/>
        <v>0.0010445601851851853</v>
      </c>
      <c r="N48" s="39" t="s">
        <v>114</v>
      </c>
      <c r="O48" s="40">
        <v>12</v>
      </c>
    </row>
    <row r="49" spans="1:15" s="41" customFormat="1" ht="15" customHeight="1">
      <c r="A49" s="35">
        <v>22</v>
      </c>
      <c r="B49" s="36">
        <v>28</v>
      </c>
      <c r="C49" s="50" t="s">
        <v>115</v>
      </c>
      <c r="D49" s="50" t="s">
        <v>116</v>
      </c>
      <c r="E49" s="51">
        <v>2000</v>
      </c>
      <c r="F49" s="51"/>
      <c r="G49"/>
      <c r="H49" s="50" t="s">
        <v>76</v>
      </c>
      <c r="I49" s="50" t="s">
        <v>76</v>
      </c>
      <c r="J49" s="36" t="s">
        <v>101</v>
      </c>
      <c r="K49" s="38">
        <v>0.000514699074074074</v>
      </c>
      <c r="L49" s="38">
        <v>0.0005569444444444444</v>
      </c>
      <c r="M49" s="38">
        <f t="shared" si="0"/>
        <v>0.0010716435185185184</v>
      </c>
      <c r="N49" s="39" t="s">
        <v>114</v>
      </c>
      <c r="O49" s="40">
        <v>11</v>
      </c>
    </row>
    <row r="50" spans="1:15" s="41" customFormat="1" ht="15" customHeight="1">
      <c r="A50" s="35">
        <v>23</v>
      </c>
      <c r="B50" s="36">
        <v>7</v>
      </c>
      <c r="C50" s="37" t="s">
        <v>117</v>
      </c>
      <c r="D50" s="37" t="s">
        <v>116</v>
      </c>
      <c r="E50" s="36">
        <v>1999</v>
      </c>
      <c r="F50" s="36">
        <v>2</v>
      </c>
      <c r="G50"/>
      <c r="H50" s="47" t="s">
        <v>104</v>
      </c>
      <c r="I50" s="47" t="s">
        <v>105</v>
      </c>
      <c r="J50" s="36" t="s">
        <v>66</v>
      </c>
      <c r="K50" s="38">
        <v>0.0005311342592592593</v>
      </c>
      <c r="L50" s="38">
        <v>0.0005577546296296295</v>
      </c>
      <c r="M50" s="38">
        <f t="shared" si="0"/>
        <v>0.0010888888888888888</v>
      </c>
      <c r="N50" s="39" t="s">
        <v>118</v>
      </c>
      <c r="O50" s="40">
        <v>10</v>
      </c>
    </row>
    <row r="51" spans="1:15" s="41" customFormat="1" ht="15" customHeight="1">
      <c r="A51" s="35">
        <v>24</v>
      </c>
      <c r="B51" s="36">
        <v>19</v>
      </c>
      <c r="C51" s="50" t="s">
        <v>119</v>
      </c>
      <c r="D51" s="50" t="s">
        <v>84</v>
      </c>
      <c r="E51" s="51">
        <v>1999</v>
      </c>
      <c r="F51" s="51">
        <v>3</v>
      </c>
      <c r="G51"/>
      <c r="H51" s="50" t="s">
        <v>76</v>
      </c>
      <c r="I51" s="50" t="s">
        <v>76</v>
      </c>
      <c r="J51" s="36" t="s">
        <v>66</v>
      </c>
      <c r="K51" s="38">
        <v>0.0005469907407407407</v>
      </c>
      <c r="L51" s="38">
        <v>0.0005707175925925926</v>
      </c>
      <c r="M51" s="38">
        <f t="shared" si="0"/>
        <v>0.0011177083333333334</v>
      </c>
      <c r="N51" s="39" t="s">
        <v>118</v>
      </c>
      <c r="O51" s="40">
        <v>9</v>
      </c>
    </row>
    <row r="52" spans="1:15" s="41" customFormat="1" ht="15.75">
      <c r="A52" s="56"/>
      <c r="B52" s="57" t="s">
        <v>120</v>
      </c>
      <c r="C52" s="58"/>
      <c r="D52" s="59"/>
      <c r="E52" s="60"/>
      <c r="F52" s="61"/>
      <c r="G52" s="61"/>
      <c r="H52" s="62"/>
      <c r="I52" s="62"/>
      <c r="J52" s="56"/>
      <c r="K52" s="56"/>
      <c r="L52" s="56"/>
      <c r="O52" s="40"/>
    </row>
    <row r="53" spans="1:12" s="41" customFormat="1" ht="12" customHeight="1">
      <c r="A53" s="56"/>
      <c r="B53" s="36">
        <v>26</v>
      </c>
      <c r="C53" s="43" t="s">
        <v>121</v>
      </c>
      <c r="D53" s="44" t="s">
        <v>122</v>
      </c>
      <c r="E53" s="45">
        <v>1999</v>
      </c>
      <c r="F53" s="46">
        <v>2</v>
      </c>
      <c r="G53"/>
      <c r="H53" s="47" t="s">
        <v>69</v>
      </c>
      <c r="I53" s="48" t="s">
        <v>70</v>
      </c>
      <c r="J53" s="49" t="s">
        <v>101</v>
      </c>
      <c r="K53" s="56"/>
      <c r="L53" s="56"/>
    </row>
    <row r="54" spans="1:12" s="41" customFormat="1" ht="15.75">
      <c r="A54" s="56"/>
      <c r="B54" s="63" t="s">
        <v>123</v>
      </c>
      <c r="C54" s="64"/>
      <c r="D54" s="65"/>
      <c r="E54" s="65"/>
      <c r="F54" s="66"/>
      <c r="G54" s="61"/>
      <c r="H54" s="62"/>
      <c r="I54" s="62"/>
      <c r="J54" s="56"/>
      <c r="K54" s="56"/>
      <c r="L54" s="56"/>
    </row>
    <row r="55" spans="1:12" s="41" customFormat="1" ht="15.75">
      <c r="A55" s="56"/>
      <c r="B55" s="36">
        <v>12</v>
      </c>
      <c r="C55" s="37" t="s">
        <v>124</v>
      </c>
      <c r="D55" s="37" t="s">
        <v>125</v>
      </c>
      <c r="E55" s="36">
        <v>1999</v>
      </c>
      <c r="F55" s="36">
        <v>3</v>
      </c>
      <c r="G55"/>
      <c r="H55" s="37" t="s">
        <v>91</v>
      </c>
      <c r="I55" s="37" t="s">
        <v>92</v>
      </c>
      <c r="J55" s="67"/>
      <c r="K55" s="56"/>
      <c r="L55" s="56"/>
    </row>
    <row r="56" spans="1:12" s="41" customFormat="1" ht="15.75">
      <c r="A56" s="56"/>
      <c r="B56" s="63" t="s">
        <v>126</v>
      </c>
      <c r="C56" s="68"/>
      <c r="D56" s="66"/>
      <c r="E56" s="66"/>
      <c r="F56" s="65"/>
      <c r="G56" s="61"/>
      <c r="H56" s="62"/>
      <c r="I56" s="62"/>
      <c r="J56" s="56"/>
      <c r="K56" s="56"/>
      <c r="L56" s="56"/>
    </row>
    <row r="57" spans="1:12" s="41" customFormat="1" ht="15.75">
      <c r="A57" s="56"/>
      <c r="B57" s="36">
        <v>3</v>
      </c>
      <c r="C57" s="37" t="s">
        <v>127</v>
      </c>
      <c r="D57" s="37" t="s">
        <v>128</v>
      </c>
      <c r="E57" s="36">
        <v>2000</v>
      </c>
      <c r="F57" s="36" t="s">
        <v>114</v>
      </c>
      <c r="G57"/>
      <c r="H57" s="37" t="s">
        <v>129</v>
      </c>
      <c r="I57" s="37" t="s">
        <v>130</v>
      </c>
      <c r="J57" s="36" t="s">
        <v>66</v>
      </c>
      <c r="K57" s="38">
        <v>0.0005350694444444445</v>
      </c>
      <c r="L57" s="62"/>
    </row>
    <row r="58" spans="1:12" s="41" customFormat="1" ht="15.75">
      <c r="A58" s="56"/>
      <c r="B58" s="36">
        <v>11</v>
      </c>
      <c r="C58" s="44" t="s">
        <v>90</v>
      </c>
      <c r="D58" s="44" t="s">
        <v>131</v>
      </c>
      <c r="E58" s="55">
        <v>1999</v>
      </c>
      <c r="F58" s="67">
        <v>2</v>
      </c>
      <c r="G58"/>
      <c r="H58" s="37" t="s">
        <v>91</v>
      </c>
      <c r="I58" s="69" t="s">
        <v>92</v>
      </c>
      <c r="J58" s="67" t="s">
        <v>66</v>
      </c>
      <c r="K58" s="38">
        <v>0.0004883101851851852</v>
      </c>
      <c r="L58" s="62"/>
    </row>
    <row r="59" spans="1:12" s="41" customFormat="1" ht="15.75">
      <c r="A59" s="56"/>
      <c r="B59" s="57" t="s">
        <v>132</v>
      </c>
      <c r="C59" s="68"/>
      <c r="D59" s="66"/>
      <c r="E59" s="66"/>
      <c r="F59" s="65"/>
      <c r="G59" s="61"/>
      <c r="H59" s="62"/>
      <c r="I59" s="62"/>
      <c r="J59" s="56"/>
      <c r="K59" s="56"/>
      <c r="L59" s="56"/>
    </row>
    <row r="60" spans="1:12" s="41" customFormat="1" ht="15.75">
      <c r="A60" s="56"/>
      <c r="B60" s="63" t="s">
        <v>133</v>
      </c>
      <c r="C60" s="64"/>
      <c r="D60" s="66"/>
      <c r="E60" s="66"/>
      <c r="F60" s="65"/>
      <c r="G60" s="61"/>
      <c r="H60" s="62"/>
      <c r="I60" s="62"/>
      <c r="J60" s="56"/>
      <c r="K60" s="56"/>
      <c r="L60" s="56"/>
    </row>
    <row r="61" spans="1:12" s="41" customFormat="1" ht="15.75">
      <c r="A61" s="56"/>
      <c r="B61" s="63" t="s">
        <v>134</v>
      </c>
      <c r="C61" s="68"/>
      <c r="D61" s="66"/>
      <c r="E61" s="66"/>
      <c r="F61" s="65"/>
      <c r="G61" s="61"/>
      <c r="H61" s="62"/>
      <c r="I61" s="62"/>
      <c r="J61" s="56"/>
      <c r="K61" s="56"/>
      <c r="L61" s="56"/>
    </row>
    <row r="62" spans="1:14" s="41" customFormat="1" ht="15.75">
      <c r="A62" s="56"/>
      <c r="B62" s="36">
        <v>20</v>
      </c>
      <c r="C62" s="43" t="s">
        <v>135</v>
      </c>
      <c r="D62" s="44" t="s">
        <v>136</v>
      </c>
      <c r="E62" s="45">
        <v>2000</v>
      </c>
      <c r="F62" s="46">
        <v>2</v>
      </c>
      <c r="G62"/>
      <c r="H62" s="47" t="s">
        <v>69</v>
      </c>
      <c r="I62" s="48" t="s">
        <v>70</v>
      </c>
      <c r="J62" s="49" t="s">
        <v>71</v>
      </c>
      <c r="K62" s="38">
        <v>0.00046550925925925926</v>
      </c>
      <c r="L62" s="38">
        <v>0.0004877314814814815</v>
      </c>
      <c r="M62" s="38">
        <f>K62+L62</f>
        <v>0.0009532407407407408</v>
      </c>
      <c r="N62" s="60"/>
    </row>
    <row r="63" spans="2:10" ht="15.75">
      <c r="B63" s="63" t="s">
        <v>137</v>
      </c>
      <c r="C63" s="70"/>
      <c r="D63" s="71"/>
      <c r="E63" s="71"/>
      <c r="F63" s="72"/>
      <c r="G63" s="68"/>
      <c r="H63" s="62"/>
      <c r="I63" s="73" t="s">
        <v>11</v>
      </c>
      <c r="J63" s="41"/>
    </row>
    <row r="64" spans="2:9" ht="15.75">
      <c r="B64" s="73" t="s">
        <v>138</v>
      </c>
      <c r="C64" s="73"/>
      <c r="D64" s="73"/>
      <c r="E64" s="73"/>
      <c r="F64" s="73"/>
      <c r="G64" s="73"/>
      <c r="H64" s="73"/>
      <c r="I64" s="73" t="s">
        <v>139</v>
      </c>
    </row>
    <row r="65" spans="2:9" ht="15.75">
      <c r="B65" s="73" t="s">
        <v>140</v>
      </c>
      <c r="C65" s="73"/>
      <c r="D65" s="73"/>
      <c r="E65" s="73"/>
      <c r="F65" s="73"/>
      <c r="G65" s="73"/>
      <c r="H65" s="74"/>
      <c r="I65" s="75" t="s">
        <v>141</v>
      </c>
    </row>
    <row r="66" spans="2:9" ht="15.75">
      <c r="B66" s="73"/>
      <c r="C66" s="73"/>
      <c r="D66" s="73"/>
      <c r="E66" s="73"/>
      <c r="F66" s="73"/>
      <c r="G66" s="73"/>
      <c r="H66" s="73"/>
      <c r="I66" s="73"/>
    </row>
    <row r="67" spans="2:9" ht="15.75">
      <c r="B67" s="73"/>
      <c r="C67" s="73"/>
      <c r="D67" s="73"/>
      <c r="E67" s="73"/>
      <c r="F67" s="73"/>
      <c r="G67" s="73"/>
      <c r="H67" s="74"/>
      <c r="I67" s="75"/>
    </row>
    <row r="68" ht="15.75">
      <c r="B68" s="73"/>
    </row>
    <row r="69" ht="15">
      <c r="A69" s="41"/>
    </row>
    <row r="70" ht="15">
      <c r="A70" s="41"/>
    </row>
    <row r="71" ht="15">
      <c r="A71" s="41"/>
    </row>
    <row r="72" spans="3:8" ht="15.75">
      <c r="C72" s="63"/>
      <c r="D72" s="70"/>
      <c r="E72" s="71"/>
      <c r="F72" s="71"/>
      <c r="G72" s="72"/>
      <c r="H72" s="76"/>
    </row>
    <row r="73" spans="3:8" ht="15.75">
      <c r="C73" s="60"/>
      <c r="D73" s="64"/>
      <c r="E73" s="65"/>
      <c r="F73" s="65"/>
      <c r="G73" s="77"/>
      <c r="H73" s="64"/>
    </row>
  </sheetData>
  <sheetProtection/>
  <mergeCells count="6">
    <mergeCell ref="A1:L1"/>
    <mergeCell ref="A2:L2"/>
    <mergeCell ref="A3:L3"/>
    <mergeCell ref="A4:L4"/>
    <mergeCell ref="A6:L6"/>
    <mergeCell ref="A7:L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tabSelected="1" zoomScalePageLayoutView="0" workbookViewId="0" topLeftCell="A1">
      <selection activeCell="H40" sqref="H40"/>
    </sheetView>
  </sheetViews>
  <sheetFormatPr defaultColWidth="9.140625" defaultRowHeight="15"/>
  <cols>
    <col min="1" max="2" width="4.8515625" style="0" customWidth="1"/>
    <col min="3" max="3" width="15.00390625" style="0" customWidth="1"/>
    <col min="4" max="4" width="11.8515625" style="0" customWidth="1"/>
    <col min="5" max="5" width="5.7109375" style="0" customWidth="1"/>
    <col min="6" max="6" width="6.421875" style="0" customWidth="1"/>
    <col min="7" max="7" width="1.8515625" style="0" hidden="1" customWidth="1"/>
    <col min="8" max="8" width="14.8515625" style="0" customWidth="1"/>
    <col min="9" max="9" width="23.421875" style="0" customWidth="1"/>
    <col min="10" max="10" width="4.421875" style="0" customWidth="1"/>
    <col min="11" max="11" width="9.8515625" style="0" customWidth="1"/>
    <col min="12" max="12" width="11.00390625" style="0" customWidth="1"/>
    <col min="13" max="13" width="10.421875" style="0" customWidth="1"/>
    <col min="14" max="14" width="5.421875" style="0" customWidth="1"/>
    <col min="15" max="15" width="5.14062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12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0" s="2" customFormat="1" ht="12.75">
      <c r="A5" s="2" t="s">
        <v>4</v>
      </c>
      <c r="J5" s="2" t="s">
        <v>5</v>
      </c>
    </row>
    <row r="6" spans="1:12" s="2" customFormat="1" ht="12.75">
      <c r="A6" s="1" t="s">
        <v>142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2" customFormat="1" ht="12.75">
      <c r="A7" s="1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="2" customFormat="1" ht="12.75"/>
    <row r="9" spans="1:9" ht="15">
      <c r="A9" s="3" t="s">
        <v>8</v>
      </c>
      <c r="B9" s="3"/>
      <c r="C9" s="3"/>
      <c r="D9" s="3"/>
      <c r="E9" s="3"/>
      <c r="F9" s="3"/>
      <c r="H9" s="3" t="s">
        <v>9</v>
      </c>
      <c r="I9" s="3"/>
    </row>
    <row r="10" spans="1:10" ht="15">
      <c r="A10" s="3" t="s">
        <v>10</v>
      </c>
      <c r="B10" s="3"/>
      <c r="C10" s="3"/>
      <c r="D10" s="3" t="s">
        <v>11</v>
      </c>
      <c r="E10" s="3"/>
      <c r="H10" s="3" t="s">
        <v>12</v>
      </c>
      <c r="J10" s="3" t="s">
        <v>13</v>
      </c>
    </row>
    <row r="11" spans="1:10" ht="15">
      <c r="A11" s="3" t="s">
        <v>14</v>
      </c>
      <c r="B11" s="3"/>
      <c r="C11" s="3"/>
      <c r="D11" s="2" t="s">
        <v>15</v>
      </c>
      <c r="E11" s="3"/>
      <c r="F11" s="3"/>
      <c r="H11" s="3" t="s">
        <v>16</v>
      </c>
      <c r="J11" s="3" t="s">
        <v>17</v>
      </c>
    </row>
    <row r="12" spans="1:10" ht="15">
      <c r="A12" s="3" t="s">
        <v>18</v>
      </c>
      <c r="B12" s="3"/>
      <c r="C12" s="3"/>
      <c r="D12" s="3"/>
      <c r="E12" s="3"/>
      <c r="F12" s="3"/>
      <c r="H12" s="3" t="s">
        <v>19</v>
      </c>
      <c r="J12" s="3" t="s">
        <v>20</v>
      </c>
    </row>
    <row r="13" spans="1:10" ht="15">
      <c r="A13" s="3" t="s">
        <v>21</v>
      </c>
      <c r="B13" s="3"/>
      <c r="C13" s="3"/>
      <c r="D13" s="3"/>
      <c r="E13" s="3"/>
      <c r="F13" s="3"/>
      <c r="H13" s="3" t="s">
        <v>22</v>
      </c>
      <c r="J13" s="3" t="s">
        <v>23</v>
      </c>
    </row>
    <row r="15" spans="1:11" ht="15">
      <c r="A15" s="2"/>
      <c r="B15" s="2"/>
      <c r="C15" s="2"/>
      <c r="D15" s="2"/>
      <c r="E15" s="3" t="s">
        <v>24</v>
      </c>
      <c r="F15" s="2"/>
      <c r="I15" s="3" t="s">
        <v>25</v>
      </c>
      <c r="J15" s="2"/>
      <c r="K15" s="2"/>
    </row>
    <row r="16" spans="1:11" ht="15">
      <c r="A16" s="2"/>
      <c r="B16" s="2"/>
      <c r="C16" s="2"/>
      <c r="D16" s="2"/>
      <c r="F16" s="2"/>
      <c r="I16" s="2"/>
      <c r="J16" s="2"/>
      <c r="K16" s="2"/>
    </row>
    <row r="17" spans="1:11" ht="15">
      <c r="A17" s="2" t="s">
        <v>26</v>
      </c>
      <c r="B17" s="2"/>
      <c r="C17" s="2"/>
      <c r="D17" s="2"/>
      <c r="E17" s="2" t="s">
        <v>27</v>
      </c>
      <c r="F17" s="4"/>
      <c r="I17" s="2" t="s">
        <v>28</v>
      </c>
      <c r="J17" s="2"/>
      <c r="K17" s="2"/>
    </row>
    <row r="18" spans="1:11" ht="15">
      <c r="A18" s="2" t="s">
        <v>29</v>
      </c>
      <c r="B18" s="2"/>
      <c r="C18" s="2"/>
      <c r="D18" s="2"/>
      <c r="E18" s="3" t="s">
        <v>30</v>
      </c>
      <c r="F18" s="2"/>
      <c r="I18" s="3" t="s">
        <v>31</v>
      </c>
      <c r="J18" s="2"/>
      <c r="K18" s="2"/>
    </row>
    <row r="19" spans="1:11" ht="15">
      <c r="A19" s="2" t="s">
        <v>32</v>
      </c>
      <c r="B19" s="2"/>
      <c r="C19" s="2"/>
      <c r="D19" s="2"/>
      <c r="E19" s="2" t="s">
        <v>33</v>
      </c>
      <c r="F19" s="2"/>
      <c r="I19" s="2" t="s">
        <v>33</v>
      </c>
      <c r="J19" s="3"/>
      <c r="K19" s="2"/>
    </row>
    <row r="20" spans="1:11" ht="15">
      <c r="A20" s="2"/>
      <c r="B20" s="2"/>
      <c r="C20" s="2"/>
      <c r="D20" s="2"/>
      <c r="E20" s="2" t="s">
        <v>34</v>
      </c>
      <c r="F20" s="2"/>
      <c r="I20" s="2" t="s">
        <v>34</v>
      </c>
      <c r="J20" s="2"/>
      <c r="K20" s="2"/>
    </row>
    <row r="21" spans="1:11" ht="15">
      <c r="A21" s="2"/>
      <c r="B21" s="2"/>
      <c r="C21" s="2"/>
      <c r="D21" s="2"/>
      <c r="E21" s="2" t="s">
        <v>35</v>
      </c>
      <c r="F21" s="2"/>
      <c r="I21" s="2" t="s">
        <v>35</v>
      </c>
      <c r="J21" s="2"/>
      <c r="K21" s="2"/>
    </row>
    <row r="22" spans="1:11" ht="15">
      <c r="A22" s="2"/>
      <c r="B22" s="2"/>
      <c r="C22" s="2"/>
      <c r="D22" s="2"/>
      <c r="E22" s="2" t="s">
        <v>36</v>
      </c>
      <c r="F22" s="2"/>
      <c r="I22" s="2" t="s">
        <v>36</v>
      </c>
      <c r="J22" s="2"/>
      <c r="K22" s="2"/>
    </row>
    <row r="23" spans="1:11" ht="15">
      <c r="A23" s="2" t="s">
        <v>37</v>
      </c>
      <c r="B23" s="2"/>
      <c r="C23" s="2"/>
      <c r="D23" s="2"/>
      <c r="E23" s="5">
        <v>0.4305555555555556</v>
      </c>
      <c r="F23" s="5"/>
      <c r="I23" s="6">
        <v>0.5347222222222222</v>
      </c>
      <c r="J23" s="5"/>
      <c r="K23" s="2"/>
    </row>
    <row r="24" spans="1:11" ht="15">
      <c r="A24" s="2" t="s">
        <v>38</v>
      </c>
      <c r="B24" s="2"/>
      <c r="C24" s="2" t="s">
        <v>39</v>
      </c>
      <c r="D24" s="2"/>
      <c r="E24" s="3" t="s">
        <v>40</v>
      </c>
      <c r="F24" s="3"/>
      <c r="I24" s="3" t="s">
        <v>41</v>
      </c>
      <c r="J24" s="3" t="s">
        <v>42</v>
      </c>
      <c r="K24" s="2"/>
    </row>
    <row r="25" ht="15.75" thickBot="1"/>
    <row r="26" spans="1:21" s="22" customFormat="1" ht="15.75">
      <c r="A26" s="7" t="s">
        <v>43</v>
      </c>
      <c r="B26" s="7" t="s">
        <v>44</v>
      </c>
      <c r="C26" s="8" t="s">
        <v>45</v>
      </c>
      <c r="D26" s="9" t="s">
        <v>46</v>
      </c>
      <c r="E26" s="9" t="s">
        <v>47</v>
      </c>
      <c r="F26" s="10" t="s">
        <v>48</v>
      </c>
      <c r="G26" s="11" t="s">
        <v>49</v>
      </c>
      <c r="H26" s="78" t="s">
        <v>50</v>
      </c>
      <c r="I26" s="78" t="s">
        <v>51</v>
      </c>
      <c r="J26" s="14"/>
      <c r="K26" s="15" t="s">
        <v>52</v>
      </c>
      <c r="L26" s="16"/>
      <c r="M26" s="17"/>
      <c r="N26" s="18" t="s">
        <v>53</v>
      </c>
      <c r="O26" s="19" t="s">
        <v>54</v>
      </c>
      <c r="P26" s="20"/>
      <c r="Q26" s="21"/>
      <c r="R26" s="21"/>
      <c r="S26" s="21"/>
      <c r="T26" s="21"/>
      <c r="U26" s="21"/>
    </row>
    <row r="27" spans="1:21" s="22" customFormat="1" ht="15.75" thickBot="1">
      <c r="A27" s="23" t="s">
        <v>55</v>
      </c>
      <c r="B27" s="23" t="s">
        <v>56</v>
      </c>
      <c r="C27" s="24"/>
      <c r="D27" s="25"/>
      <c r="E27" s="25" t="s">
        <v>57</v>
      </c>
      <c r="F27" s="26" t="s">
        <v>58</v>
      </c>
      <c r="G27" s="27"/>
      <c r="H27" s="79"/>
      <c r="I27" s="79"/>
      <c r="J27" s="30"/>
      <c r="K27" s="31" t="s">
        <v>59</v>
      </c>
      <c r="L27" s="31" t="s">
        <v>25</v>
      </c>
      <c r="M27" s="32" t="s">
        <v>60</v>
      </c>
      <c r="N27" s="33" t="s">
        <v>61</v>
      </c>
      <c r="O27" s="34"/>
      <c r="P27" s="34"/>
      <c r="Q27" s="21"/>
      <c r="R27" s="21"/>
      <c r="S27" s="21"/>
      <c r="T27" s="21"/>
      <c r="U27" s="21"/>
    </row>
    <row r="28" spans="1:21" ht="15" customHeight="1">
      <c r="A28" s="39">
        <v>1</v>
      </c>
      <c r="B28" s="80">
        <v>12</v>
      </c>
      <c r="C28" s="47" t="s">
        <v>143</v>
      </c>
      <c r="D28" s="47" t="s">
        <v>144</v>
      </c>
      <c r="E28" s="67">
        <v>1999</v>
      </c>
      <c r="F28" s="67">
        <v>1</v>
      </c>
      <c r="H28" s="81" t="s">
        <v>145</v>
      </c>
      <c r="I28" s="47" t="s">
        <v>65</v>
      </c>
      <c r="J28" s="82" t="s">
        <v>66</v>
      </c>
      <c r="K28" s="38">
        <v>0.00041331018518518523</v>
      </c>
      <c r="L28" s="38">
        <v>0.00043414351851851855</v>
      </c>
      <c r="M28" s="38">
        <f aca="true" t="shared" si="0" ref="M28:M54">K28+L28</f>
        <v>0.0008474537037037038</v>
      </c>
      <c r="N28" s="40">
        <v>1</v>
      </c>
      <c r="O28" s="40">
        <v>100</v>
      </c>
      <c r="Q28" s="42"/>
      <c r="R28" s="42"/>
      <c r="S28" s="42"/>
      <c r="T28" s="42"/>
      <c r="U28" s="42"/>
    </row>
    <row r="29" spans="1:15" ht="15" customHeight="1">
      <c r="A29" s="40">
        <v>2</v>
      </c>
      <c r="B29" s="83">
        <v>7</v>
      </c>
      <c r="C29" s="47" t="s">
        <v>146</v>
      </c>
      <c r="D29" s="47" t="s">
        <v>147</v>
      </c>
      <c r="E29" s="67">
        <v>2000</v>
      </c>
      <c r="F29" s="67">
        <v>1</v>
      </c>
      <c r="H29" s="81" t="s">
        <v>148</v>
      </c>
      <c r="I29" s="47" t="s">
        <v>149</v>
      </c>
      <c r="J29" s="82" t="s">
        <v>66</v>
      </c>
      <c r="K29" s="38">
        <v>0.0004193287037037037</v>
      </c>
      <c r="L29" s="38">
        <v>0.0004288194444444444</v>
      </c>
      <c r="M29" s="38">
        <f t="shared" si="0"/>
        <v>0.0008481481481481481</v>
      </c>
      <c r="N29" s="40">
        <v>1</v>
      </c>
      <c r="O29" s="40">
        <v>80</v>
      </c>
    </row>
    <row r="30" spans="1:15" ht="15" customHeight="1">
      <c r="A30" s="39">
        <v>3</v>
      </c>
      <c r="B30" s="80">
        <v>18</v>
      </c>
      <c r="C30" s="47" t="s">
        <v>150</v>
      </c>
      <c r="D30" s="47" t="s">
        <v>151</v>
      </c>
      <c r="E30" s="67">
        <v>1999</v>
      </c>
      <c r="F30" s="67">
        <v>1</v>
      </c>
      <c r="H30" s="81" t="s">
        <v>145</v>
      </c>
      <c r="I30" s="47" t="s">
        <v>65</v>
      </c>
      <c r="J30" s="82" t="s">
        <v>66</v>
      </c>
      <c r="K30" s="38">
        <v>0.0004166666666666667</v>
      </c>
      <c r="L30" s="38">
        <v>0.0004347222222222222</v>
      </c>
      <c r="M30" s="38">
        <f t="shared" si="0"/>
        <v>0.0008513888888888889</v>
      </c>
      <c r="N30" s="40">
        <v>1</v>
      </c>
      <c r="O30" s="40">
        <v>60</v>
      </c>
    </row>
    <row r="31" spans="1:15" ht="15" customHeight="1">
      <c r="A31" s="40">
        <v>4</v>
      </c>
      <c r="B31" s="83">
        <v>2</v>
      </c>
      <c r="C31" s="47" t="s">
        <v>152</v>
      </c>
      <c r="D31" s="84" t="s">
        <v>153</v>
      </c>
      <c r="E31" s="67">
        <v>1999</v>
      </c>
      <c r="F31" s="67">
        <v>2</v>
      </c>
      <c r="H31" s="81" t="s">
        <v>145</v>
      </c>
      <c r="I31" s="47" t="s">
        <v>65</v>
      </c>
      <c r="J31" s="82" t="s">
        <v>66</v>
      </c>
      <c r="K31" s="38">
        <v>0.00042048611111111106</v>
      </c>
      <c r="L31" s="38">
        <v>0.000440625</v>
      </c>
      <c r="M31" s="38">
        <f t="shared" si="0"/>
        <v>0.0008611111111111111</v>
      </c>
      <c r="N31" s="40">
        <v>1</v>
      </c>
      <c r="O31" s="40">
        <v>50</v>
      </c>
    </row>
    <row r="32" spans="1:15" ht="15" customHeight="1">
      <c r="A32" s="39">
        <v>5</v>
      </c>
      <c r="B32" s="80">
        <v>16</v>
      </c>
      <c r="C32" s="47" t="s">
        <v>154</v>
      </c>
      <c r="D32" s="47" t="s">
        <v>155</v>
      </c>
      <c r="E32" s="67">
        <v>1999</v>
      </c>
      <c r="F32" s="67">
        <v>1</v>
      </c>
      <c r="H32" s="81" t="s">
        <v>89</v>
      </c>
      <c r="I32" s="47" t="s">
        <v>70</v>
      </c>
      <c r="J32" s="82" t="s">
        <v>71</v>
      </c>
      <c r="K32" s="38">
        <v>0.0004212962962962963</v>
      </c>
      <c r="L32" s="38">
        <v>0.0004443287037037037</v>
      </c>
      <c r="M32" s="38">
        <f t="shared" si="0"/>
        <v>0.0008656250000000001</v>
      </c>
      <c r="N32" s="40">
        <v>1</v>
      </c>
      <c r="O32" s="40">
        <v>45</v>
      </c>
    </row>
    <row r="33" spans="1:15" ht="15" customHeight="1">
      <c r="A33" s="40">
        <v>6</v>
      </c>
      <c r="B33" s="83">
        <v>3</v>
      </c>
      <c r="C33" s="43" t="s">
        <v>156</v>
      </c>
      <c r="D33" s="47" t="s">
        <v>157</v>
      </c>
      <c r="E33" s="45">
        <v>1999</v>
      </c>
      <c r="F33" s="46">
        <v>1</v>
      </c>
      <c r="H33" s="81" t="s">
        <v>69</v>
      </c>
      <c r="I33" s="47" t="s">
        <v>70</v>
      </c>
      <c r="J33" s="82" t="s">
        <v>71</v>
      </c>
      <c r="K33" s="38">
        <v>0.00043541666666666663</v>
      </c>
      <c r="L33" s="38">
        <v>0.00043773148148148143</v>
      </c>
      <c r="M33" s="38">
        <f t="shared" si="0"/>
        <v>0.0008731481481481481</v>
      </c>
      <c r="N33" s="40">
        <v>1</v>
      </c>
      <c r="O33" s="40">
        <v>40</v>
      </c>
    </row>
    <row r="34" spans="1:15" ht="15" customHeight="1">
      <c r="A34" s="39">
        <v>7</v>
      </c>
      <c r="B34" s="80">
        <v>23</v>
      </c>
      <c r="C34" s="43" t="s">
        <v>158</v>
      </c>
      <c r="D34" s="47" t="s">
        <v>159</v>
      </c>
      <c r="E34" s="45">
        <v>2000</v>
      </c>
      <c r="F34" s="46">
        <v>2</v>
      </c>
      <c r="H34" s="81" t="s">
        <v>69</v>
      </c>
      <c r="I34" s="47" t="s">
        <v>70</v>
      </c>
      <c r="J34" s="82" t="s">
        <v>71</v>
      </c>
      <c r="K34" s="38">
        <v>0.000429050925925926</v>
      </c>
      <c r="L34" s="38">
        <v>0.00045104166666666665</v>
      </c>
      <c r="M34" s="38">
        <f t="shared" si="0"/>
        <v>0.0008800925925925927</v>
      </c>
      <c r="N34" s="40">
        <v>1</v>
      </c>
      <c r="O34" s="40">
        <v>36</v>
      </c>
    </row>
    <row r="35" spans="1:15" ht="15" customHeight="1">
      <c r="A35" s="40">
        <v>8</v>
      </c>
      <c r="B35" s="83">
        <v>1</v>
      </c>
      <c r="C35" s="85" t="s">
        <v>160</v>
      </c>
      <c r="D35" s="85" t="s">
        <v>161</v>
      </c>
      <c r="E35" s="86">
        <v>2000</v>
      </c>
      <c r="F35" s="67">
        <v>2</v>
      </c>
      <c r="H35" s="85" t="s">
        <v>162</v>
      </c>
      <c r="I35" s="85" t="s">
        <v>162</v>
      </c>
      <c r="J35" s="82" t="s">
        <v>66</v>
      </c>
      <c r="K35" s="38">
        <v>0.00043738425925925927</v>
      </c>
      <c r="L35" s="38">
        <v>0.0004456018518518519</v>
      </c>
      <c r="M35" s="38">
        <f t="shared" si="0"/>
        <v>0.0008829861111111112</v>
      </c>
      <c r="N35" s="40">
        <v>1</v>
      </c>
      <c r="O35" s="40">
        <v>32</v>
      </c>
    </row>
    <row r="36" spans="1:15" ht="15" customHeight="1">
      <c r="A36" s="39">
        <v>9</v>
      </c>
      <c r="B36" s="83">
        <v>5</v>
      </c>
      <c r="C36" s="47" t="s">
        <v>163</v>
      </c>
      <c r="D36" s="47" t="s">
        <v>164</v>
      </c>
      <c r="E36" s="67">
        <v>1999</v>
      </c>
      <c r="F36" s="67">
        <v>1</v>
      </c>
      <c r="H36" s="50" t="s">
        <v>79</v>
      </c>
      <c r="I36" s="37" t="s">
        <v>79</v>
      </c>
      <c r="J36" s="36" t="s">
        <v>66</v>
      </c>
      <c r="K36" s="38">
        <v>0.0004349537037037037</v>
      </c>
      <c r="L36" s="38">
        <v>0.00045902777777777777</v>
      </c>
      <c r="M36" s="38">
        <f t="shared" si="0"/>
        <v>0.0008939814814814815</v>
      </c>
      <c r="N36" s="40">
        <v>2</v>
      </c>
      <c r="O36" s="40">
        <v>29</v>
      </c>
    </row>
    <row r="37" spans="1:16" ht="15" customHeight="1">
      <c r="A37" s="40">
        <v>10</v>
      </c>
      <c r="B37" s="80">
        <v>37</v>
      </c>
      <c r="C37" s="50" t="s">
        <v>165</v>
      </c>
      <c r="D37" s="50" t="s">
        <v>166</v>
      </c>
      <c r="E37" s="51">
        <v>2000</v>
      </c>
      <c r="F37" s="51">
        <v>2</v>
      </c>
      <c r="H37" s="50" t="s">
        <v>79</v>
      </c>
      <c r="I37" s="37" t="s">
        <v>65</v>
      </c>
      <c r="J37" s="36" t="s">
        <v>80</v>
      </c>
      <c r="K37" s="38">
        <v>0.0004408564814814815</v>
      </c>
      <c r="L37" s="38">
        <v>0.0004554398148148148</v>
      </c>
      <c r="M37" s="38">
        <f t="shared" si="0"/>
        <v>0.0008962962962962963</v>
      </c>
      <c r="N37" s="40">
        <v>2</v>
      </c>
      <c r="O37" s="87"/>
      <c r="P37" s="87"/>
    </row>
    <row r="38" spans="1:16" ht="15" customHeight="1">
      <c r="A38" s="39">
        <v>11</v>
      </c>
      <c r="B38" s="80">
        <v>15</v>
      </c>
      <c r="C38" s="47" t="s">
        <v>167</v>
      </c>
      <c r="D38" s="47" t="s">
        <v>147</v>
      </c>
      <c r="E38" s="67">
        <v>1999</v>
      </c>
      <c r="F38" s="67">
        <v>1</v>
      </c>
      <c r="H38" s="50" t="s">
        <v>79</v>
      </c>
      <c r="I38" s="37" t="s">
        <v>79</v>
      </c>
      <c r="J38" s="36" t="s">
        <v>66</v>
      </c>
      <c r="K38" s="38">
        <v>0.0004403935185185185</v>
      </c>
      <c r="L38" s="38">
        <v>0.00045682870370370365</v>
      </c>
      <c r="M38" s="38">
        <f t="shared" si="0"/>
        <v>0.0008972222222222222</v>
      </c>
      <c r="N38" s="40">
        <v>2</v>
      </c>
      <c r="O38" s="40">
        <v>26</v>
      </c>
      <c r="P38" s="40"/>
    </row>
    <row r="39" spans="1:16" ht="15" customHeight="1">
      <c r="A39" s="40">
        <v>12</v>
      </c>
      <c r="B39" s="80">
        <v>29</v>
      </c>
      <c r="C39" s="47" t="s">
        <v>168</v>
      </c>
      <c r="D39" s="47" t="s">
        <v>169</v>
      </c>
      <c r="E39" s="67">
        <v>1999</v>
      </c>
      <c r="F39" s="67">
        <v>2</v>
      </c>
      <c r="H39" s="81" t="s">
        <v>145</v>
      </c>
      <c r="I39" s="47" t="s">
        <v>65</v>
      </c>
      <c r="J39" s="82" t="s">
        <v>66</v>
      </c>
      <c r="K39" s="38">
        <v>0.0004440972222222222</v>
      </c>
      <c r="L39" s="38">
        <v>0.0004636574074074075</v>
      </c>
      <c r="M39" s="38">
        <f t="shared" si="0"/>
        <v>0.0009077546296296297</v>
      </c>
      <c r="N39" s="40">
        <v>2</v>
      </c>
      <c r="O39" s="40">
        <v>24</v>
      </c>
      <c r="P39" s="40"/>
    </row>
    <row r="40" spans="1:16" ht="15" customHeight="1">
      <c r="A40" s="39">
        <v>13</v>
      </c>
      <c r="B40" s="80">
        <v>20</v>
      </c>
      <c r="C40" s="85" t="s">
        <v>170</v>
      </c>
      <c r="D40" s="85" t="s">
        <v>169</v>
      </c>
      <c r="E40" s="86">
        <v>1999</v>
      </c>
      <c r="F40" s="67">
        <v>2</v>
      </c>
      <c r="H40" s="85" t="s">
        <v>162</v>
      </c>
      <c r="I40" s="85" t="s">
        <v>162</v>
      </c>
      <c r="J40" s="82" t="s">
        <v>66</v>
      </c>
      <c r="K40" s="38">
        <v>0.00045231481481481484</v>
      </c>
      <c r="L40" s="38">
        <v>0.00046886574074074067</v>
      </c>
      <c r="M40" s="38">
        <f t="shared" si="0"/>
        <v>0.0009211805555555555</v>
      </c>
      <c r="N40" s="40">
        <v>2</v>
      </c>
      <c r="O40" s="40">
        <v>22</v>
      </c>
      <c r="P40" s="87"/>
    </row>
    <row r="41" spans="1:16" ht="15" customHeight="1">
      <c r="A41" s="40">
        <v>14</v>
      </c>
      <c r="B41" s="80">
        <v>24</v>
      </c>
      <c r="C41" s="47" t="s">
        <v>171</v>
      </c>
      <c r="D41" s="47" t="s">
        <v>172</v>
      </c>
      <c r="E41" s="67">
        <v>2000</v>
      </c>
      <c r="F41" s="67">
        <v>2</v>
      </c>
      <c r="H41" s="81" t="s">
        <v>145</v>
      </c>
      <c r="I41" s="47" t="s">
        <v>65</v>
      </c>
      <c r="J41" s="82" t="s">
        <v>66</v>
      </c>
      <c r="K41" s="38">
        <v>0.0004591435185185185</v>
      </c>
      <c r="L41" s="38">
        <v>0.00046689814814814814</v>
      </c>
      <c r="M41" s="38">
        <f t="shared" si="0"/>
        <v>0.0009260416666666666</v>
      </c>
      <c r="N41" s="40">
        <v>2</v>
      </c>
      <c r="O41" s="40">
        <v>20</v>
      </c>
      <c r="P41" s="40"/>
    </row>
    <row r="42" spans="1:16" ht="15" customHeight="1">
      <c r="A42" s="39">
        <v>15</v>
      </c>
      <c r="B42" s="80">
        <v>26</v>
      </c>
      <c r="C42" s="85" t="s">
        <v>173</v>
      </c>
      <c r="D42" s="85" t="s">
        <v>174</v>
      </c>
      <c r="E42" s="86">
        <v>2000</v>
      </c>
      <c r="F42" s="67">
        <v>2</v>
      </c>
      <c r="H42" s="85" t="s">
        <v>162</v>
      </c>
      <c r="I42" s="85" t="s">
        <v>162</v>
      </c>
      <c r="J42" s="82" t="s">
        <v>66</v>
      </c>
      <c r="K42" s="38">
        <v>0.0004635416666666666</v>
      </c>
      <c r="L42" s="38">
        <v>0.0004635416666666666</v>
      </c>
      <c r="M42" s="38">
        <f t="shared" si="0"/>
        <v>0.0009270833333333333</v>
      </c>
      <c r="N42" s="40">
        <v>2</v>
      </c>
      <c r="O42" s="40">
        <v>18</v>
      </c>
      <c r="P42" s="40"/>
    </row>
    <row r="43" spans="1:16" ht="15" customHeight="1">
      <c r="A43" s="40">
        <v>16</v>
      </c>
      <c r="B43" s="80">
        <v>32</v>
      </c>
      <c r="C43" s="85" t="s">
        <v>175</v>
      </c>
      <c r="D43" s="85" t="s">
        <v>176</v>
      </c>
      <c r="E43" s="86">
        <v>2000</v>
      </c>
      <c r="F43" s="67">
        <v>2</v>
      </c>
      <c r="H43" s="81" t="s">
        <v>113</v>
      </c>
      <c r="I43" s="47" t="s">
        <v>70</v>
      </c>
      <c r="J43" s="82" t="s">
        <v>101</v>
      </c>
      <c r="K43" s="38">
        <v>0.000453587962962963</v>
      </c>
      <c r="L43" s="38">
        <v>0.00047569444444444444</v>
      </c>
      <c r="M43" s="38">
        <f t="shared" si="0"/>
        <v>0.0009292824074074074</v>
      </c>
      <c r="N43" s="40">
        <v>2</v>
      </c>
      <c r="O43" s="40">
        <v>16</v>
      </c>
      <c r="P43" s="40"/>
    </row>
    <row r="44" spans="1:16" ht="15" customHeight="1">
      <c r="A44" s="39">
        <v>17</v>
      </c>
      <c r="B44" s="80">
        <v>17</v>
      </c>
      <c r="C44" s="47" t="s">
        <v>177</v>
      </c>
      <c r="D44" s="47" t="s">
        <v>169</v>
      </c>
      <c r="E44" s="67">
        <v>1999</v>
      </c>
      <c r="F44" s="67">
        <v>2</v>
      </c>
      <c r="H44" s="81" t="s">
        <v>76</v>
      </c>
      <c r="I44" s="81" t="s">
        <v>76</v>
      </c>
      <c r="J44" s="82" t="s">
        <v>66</v>
      </c>
      <c r="K44" s="38">
        <v>0.0004604166666666667</v>
      </c>
      <c r="L44" s="38">
        <v>0.00047002314814814807</v>
      </c>
      <c r="M44" s="38">
        <f t="shared" si="0"/>
        <v>0.0009304398148148147</v>
      </c>
      <c r="N44" s="40">
        <v>2</v>
      </c>
      <c r="O44" s="40">
        <v>15</v>
      </c>
      <c r="P44" s="40"/>
    </row>
    <row r="45" spans="1:16" ht="15" customHeight="1">
      <c r="A45" s="40">
        <v>18</v>
      </c>
      <c r="B45" s="83">
        <v>6</v>
      </c>
      <c r="C45" s="47" t="s">
        <v>178</v>
      </c>
      <c r="D45" s="47" t="s">
        <v>179</v>
      </c>
      <c r="E45" s="67">
        <v>2000</v>
      </c>
      <c r="F45" s="67">
        <v>2</v>
      </c>
      <c r="H45" s="81"/>
      <c r="I45" s="47" t="s">
        <v>180</v>
      </c>
      <c r="J45" s="82" t="s">
        <v>66</v>
      </c>
      <c r="K45" s="38">
        <v>0.00045625</v>
      </c>
      <c r="L45" s="38">
        <v>0.00047499999999999994</v>
      </c>
      <c r="M45" s="38">
        <f t="shared" si="0"/>
        <v>0.00093125</v>
      </c>
      <c r="N45" s="40">
        <v>2</v>
      </c>
      <c r="O45" s="40">
        <v>14</v>
      </c>
      <c r="P45" s="40"/>
    </row>
    <row r="46" spans="1:16" ht="15" customHeight="1">
      <c r="A46" s="39">
        <v>19</v>
      </c>
      <c r="B46" s="80">
        <v>22</v>
      </c>
      <c r="C46" s="47" t="s">
        <v>181</v>
      </c>
      <c r="D46" s="47" t="s">
        <v>182</v>
      </c>
      <c r="E46" s="67">
        <v>1999</v>
      </c>
      <c r="F46" s="67">
        <v>2</v>
      </c>
      <c r="H46" s="50" t="s">
        <v>79</v>
      </c>
      <c r="I46" s="37" t="s">
        <v>79</v>
      </c>
      <c r="J46" s="36" t="s">
        <v>66</v>
      </c>
      <c r="K46" s="38">
        <v>0.0004533564814814815</v>
      </c>
      <c r="L46" s="38">
        <v>0.0004856481481481482</v>
      </c>
      <c r="M46" s="38">
        <f t="shared" si="0"/>
        <v>0.0009390046296296297</v>
      </c>
      <c r="N46" s="40">
        <v>2</v>
      </c>
      <c r="O46" s="40">
        <v>13</v>
      </c>
      <c r="P46" s="40"/>
    </row>
    <row r="47" spans="1:16" ht="15" customHeight="1">
      <c r="A47" s="40">
        <v>20</v>
      </c>
      <c r="B47" s="80">
        <v>27</v>
      </c>
      <c r="C47" s="85" t="s">
        <v>183</v>
      </c>
      <c r="D47" s="85" t="s">
        <v>164</v>
      </c>
      <c r="E47" s="86">
        <v>2000</v>
      </c>
      <c r="F47" s="67">
        <v>2</v>
      </c>
      <c r="H47" s="85" t="s">
        <v>162</v>
      </c>
      <c r="I47" s="85" t="s">
        <v>162</v>
      </c>
      <c r="J47" s="82" t="s">
        <v>66</v>
      </c>
      <c r="K47" s="38">
        <v>0.0004560185185185185</v>
      </c>
      <c r="L47" s="38">
        <v>0.0004916666666666666</v>
      </c>
      <c r="M47" s="38">
        <f t="shared" si="0"/>
        <v>0.0009476851851851851</v>
      </c>
      <c r="N47" s="40">
        <v>2</v>
      </c>
      <c r="O47" s="40">
        <v>12</v>
      </c>
      <c r="P47" s="40"/>
    </row>
    <row r="48" spans="1:16" ht="15" customHeight="1">
      <c r="A48" s="39">
        <v>21</v>
      </c>
      <c r="B48" s="80">
        <v>11</v>
      </c>
      <c r="C48" s="47" t="s">
        <v>184</v>
      </c>
      <c r="D48" s="47" t="s">
        <v>147</v>
      </c>
      <c r="E48" s="67">
        <v>2000</v>
      </c>
      <c r="F48" s="67">
        <v>2</v>
      </c>
      <c r="H48" s="41" t="s">
        <v>91</v>
      </c>
      <c r="I48" s="41" t="s">
        <v>92</v>
      </c>
      <c r="J48" s="83" t="s">
        <v>66</v>
      </c>
      <c r="K48" s="38">
        <v>0.0004806712962962963</v>
      </c>
      <c r="L48" s="38">
        <v>0.0005078703703703704</v>
      </c>
      <c r="M48" s="38">
        <f t="shared" si="0"/>
        <v>0.0009885416666666666</v>
      </c>
      <c r="N48" s="40">
        <v>2</v>
      </c>
      <c r="O48" s="40">
        <v>11</v>
      </c>
      <c r="P48" s="40"/>
    </row>
    <row r="49" spans="1:16" ht="15" customHeight="1">
      <c r="A49" s="40">
        <v>22</v>
      </c>
      <c r="B49" s="80">
        <v>36</v>
      </c>
      <c r="C49" s="47" t="s">
        <v>185</v>
      </c>
      <c r="D49" s="47" t="s">
        <v>186</v>
      </c>
      <c r="E49" s="67">
        <v>2000</v>
      </c>
      <c r="F49" s="67">
        <v>2</v>
      </c>
      <c r="H49" s="81" t="s">
        <v>89</v>
      </c>
      <c r="I49" s="47" t="s">
        <v>70</v>
      </c>
      <c r="J49" s="82" t="s">
        <v>80</v>
      </c>
      <c r="K49" s="38">
        <v>0.00047708333333333327</v>
      </c>
      <c r="L49" s="38">
        <v>0.0005127314814814814</v>
      </c>
      <c r="M49" s="38">
        <f t="shared" si="0"/>
        <v>0.0009898148148148147</v>
      </c>
      <c r="N49" s="40">
        <v>2</v>
      </c>
      <c r="O49" s="40"/>
      <c r="P49" s="40"/>
    </row>
    <row r="50" spans="1:16" ht="15" customHeight="1">
      <c r="A50" s="39">
        <v>23</v>
      </c>
      <c r="B50" s="80">
        <v>31</v>
      </c>
      <c r="C50" s="43" t="s">
        <v>187</v>
      </c>
      <c r="D50" s="47" t="s">
        <v>157</v>
      </c>
      <c r="E50" s="45">
        <v>2000</v>
      </c>
      <c r="F50" s="46">
        <v>2</v>
      </c>
      <c r="H50" s="81" t="s">
        <v>69</v>
      </c>
      <c r="I50" s="47" t="s">
        <v>70</v>
      </c>
      <c r="J50" s="82" t="s">
        <v>101</v>
      </c>
      <c r="K50" s="38">
        <v>0.00048819444444444436</v>
      </c>
      <c r="L50" s="38">
        <v>0.0005212962962962963</v>
      </c>
      <c r="M50" s="38">
        <f t="shared" si="0"/>
        <v>0.0010094907407407407</v>
      </c>
      <c r="N50" s="40">
        <v>3</v>
      </c>
      <c r="O50" s="40">
        <v>10</v>
      </c>
      <c r="P50" s="40"/>
    </row>
    <row r="51" spans="1:16" ht="15" customHeight="1">
      <c r="A51" s="40">
        <v>24</v>
      </c>
      <c r="B51" s="80">
        <v>40</v>
      </c>
      <c r="C51" s="47" t="s">
        <v>188</v>
      </c>
      <c r="D51" s="47" t="s">
        <v>176</v>
      </c>
      <c r="E51" s="67">
        <v>2000</v>
      </c>
      <c r="F51" s="67"/>
      <c r="H51" s="81"/>
      <c r="I51" s="37" t="s">
        <v>65</v>
      </c>
      <c r="J51" s="82" t="s">
        <v>80</v>
      </c>
      <c r="K51" s="38">
        <v>0.0004422453703703704</v>
      </c>
      <c r="L51" s="38">
        <v>0.0006016203703703703</v>
      </c>
      <c r="M51" s="38">
        <f t="shared" si="0"/>
        <v>0.0010438657407407406</v>
      </c>
      <c r="N51" s="40">
        <v>3</v>
      </c>
      <c r="O51" s="40"/>
      <c r="P51" s="40"/>
    </row>
    <row r="52" spans="1:16" ht="15" customHeight="1">
      <c r="A52" s="39">
        <v>25</v>
      </c>
      <c r="B52" s="83">
        <v>41</v>
      </c>
      <c r="C52" s="47" t="s">
        <v>189</v>
      </c>
      <c r="D52" s="47" t="s">
        <v>155</v>
      </c>
      <c r="E52" s="67">
        <v>1999</v>
      </c>
      <c r="F52" s="67">
        <v>2</v>
      </c>
      <c r="H52" s="81" t="s">
        <v>89</v>
      </c>
      <c r="I52" s="47" t="s">
        <v>70</v>
      </c>
      <c r="J52" s="82" t="s">
        <v>80</v>
      </c>
      <c r="K52" s="38">
        <v>0.0005133101851851851</v>
      </c>
      <c r="L52" s="38">
        <v>0.0005347222222222222</v>
      </c>
      <c r="M52" s="38">
        <f t="shared" si="0"/>
        <v>0.0010480324074074072</v>
      </c>
      <c r="N52" s="40">
        <v>3</v>
      </c>
      <c r="O52" s="40"/>
      <c r="P52" s="40"/>
    </row>
    <row r="53" spans="1:16" ht="15" customHeight="1">
      <c r="A53" s="40">
        <v>26</v>
      </c>
      <c r="B53" s="80">
        <v>13</v>
      </c>
      <c r="C53" s="47" t="s">
        <v>190</v>
      </c>
      <c r="D53" s="47" t="s">
        <v>191</v>
      </c>
      <c r="E53" s="67">
        <v>2000</v>
      </c>
      <c r="F53" s="67" t="s">
        <v>114</v>
      </c>
      <c r="H53" s="81" t="s">
        <v>192</v>
      </c>
      <c r="I53" s="47" t="s">
        <v>193</v>
      </c>
      <c r="J53" s="83" t="s">
        <v>66</v>
      </c>
      <c r="K53" s="38">
        <v>0.0005167824074074074</v>
      </c>
      <c r="L53" s="38">
        <v>0.0005576388888888889</v>
      </c>
      <c r="M53" s="38">
        <f t="shared" si="0"/>
        <v>0.0010744212962962964</v>
      </c>
      <c r="N53" s="40" t="s">
        <v>114</v>
      </c>
      <c r="O53" s="40">
        <v>9</v>
      </c>
      <c r="P53" s="40"/>
    </row>
    <row r="54" spans="1:16" ht="15" customHeight="1">
      <c r="A54" s="39">
        <v>27</v>
      </c>
      <c r="B54" s="83">
        <v>4</v>
      </c>
      <c r="C54" s="47" t="s">
        <v>177</v>
      </c>
      <c r="D54" s="47" t="s">
        <v>194</v>
      </c>
      <c r="E54" s="67">
        <v>1999</v>
      </c>
      <c r="F54" s="67">
        <v>2</v>
      </c>
      <c r="H54" s="81" t="s">
        <v>192</v>
      </c>
      <c r="I54" s="47" t="s">
        <v>193</v>
      </c>
      <c r="J54" s="82" t="s">
        <v>66</v>
      </c>
      <c r="K54" s="38">
        <v>0.0004959490740740741</v>
      </c>
      <c r="L54" s="38">
        <v>0.0007069444444444445</v>
      </c>
      <c r="M54" s="38">
        <f t="shared" si="0"/>
        <v>0.0012028935185185185</v>
      </c>
      <c r="N54" s="40"/>
      <c r="O54" s="40">
        <v>8</v>
      </c>
      <c r="P54" s="40"/>
    </row>
    <row r="55" spans="1:12" ht="15.75">
      <c r="A55" s="88"/>
      <c r="B55" s="57" t="s">
        <v>120</v>
      </c>
      <c r="C55" s="89"/>
      <c r="D55" s="90"/>
      <c r="E55" s="90"/>
      <c r="F55" s="89"/>
      <c r="G55" s="89"/>
      <c r="H55" s="62"/>
      <c r="I55" s="62"/>
      <c r="J55" s="62"/>
      <c r="K55" s="91"/>
      <c r="L55" s="92"/>
    </row>
    <row r="56" spans="1:12" ht="15.75">
      <c r="A56" s="88"/>
      <c r="B56" s="80">
        <v>38</v>
      </c>
      <c r="C56" s="47" t="s">
        <v>195</v>
      </c>
      <c r="D56" s="47" t="s">
        <v>182</v>
      </c>
      <c r="E56" s="67">
        <v>2000</v>
      </c>
      <c r="F56" s="67" t="s">
        <v>196</v>
      </c>
      <c r="H56" s="81" t="s">
        <v>197</v>
      </c>
      <c r="I56" s="47" t="s">
        <v>70</v>
      </c>
      <c r="J56" s="82" t="s">
        <v>80</v>
      </c>
      <c r="K56" s="91"/>
      <c r="L56" s="92"/>
    </row>
    <row r="57" spans="1:12" ht="15.75">
      <c r="A57" s="88"/>
      <c r="B57" s="63" t="s">
        <v>123</v>
      </c>
      <c r="C57" s="56"/>
      <c r="D57" s="60"/>
      <c r="E57" s="60"/>
      <c r="F57" s="93"/>
      <c r="G57" s="56"/>
      <c r="H57" s="62"/>
      <c r="I57" s="62"/>
      <c r="J57" s="62"/>
      <c r="K57" s="91"/>
      <c r="L57" s="92"/>
    </row>
    <row r="58" spans="1:12" ht="15.75">
      <c r="A58" s="88"/>
      <c r="B58" s="83">
        <v>8</v>
      </c>
      <c r="C58" s="47" t="s">
        <v>198</v>
      </c>
      <c r="D58" s="47" t="s">
        <v>199</v>
      </c>
      <c r="E58" s="67">
        <v>2000</v>
      </c>
      <c r="F58" s="67">
        <v>3</v>
      </c>
      <c r="H58" s="81" t="s">
        <v>104</v>
      </c>
      <c r="I58" s="47" t="s">
        <v>105</v>
      </c>
      <c r="J58" s="82" t="s">
        <v>66</v>
      </c>
      <c r="K58" s="91"/>
      <c r="L58" s="92"/>
    </row>
    <row r="59" spans="1:12" ht="15.75">
      <c r="A59" s="88"/>
      <c r="B59" s="83">
        <v>9</v>
      </c>
      <c r="C59" s="47" t="s">
        <v>200</v>
      </c>
      <c r="D59" s="47" t="s">
        <v>201</v>
      </c>
      <c r="E59" s="67">
        <v>1999</v>
      </c>
      <c r="F59" s="67">
        <v>2</v>
      </c>
      <c r="H59" s="37" t="s">
        <v>129</v>
      </c>
      <c r="I59" s="37" t="s">
        <v>130</v>
      </c>
      <c r="J59" s="36" t="s">
        <v>66</v>
      </c>
      <c r="K59" s="91"/>
      <c r="L59" s="92"/>
    </row>
    <row r="60" spans="1:12" ht="15.75">
      <c r="A60" s="88"/>
      <c r="B60" s="80">
        <v>14</v>
      </c>
      <c r="C60" s="47" t="s">
        <v>202</v>
      </c>
      <c r="D60" s="47" t="s">
        <v>203</v>
      </c>
      <c r="E60" s="67">
        <v>2000</v>
      </c>
      <c r="F60" s="67" t="s">
        <v>114</v>
      </c>
      <c r="H60" s="81" t="s">
        <v>204</v>
      </c>
      <c r="I60" s="47" t="s">
        <v>105</v>
      </c>
      <c r="J60" s="82" t="s">
        <v>66</v>
      </c>
      <c r="K60" s="91"/>
      <c r="L60" s="92"/>
    </row>
    <row r="61" spans="1:12" ht="15.75">
      <c r="A61" s="88"/>
      <c r="B61" s="80">
        <v>25</v>
      </c>
      <c r="C61" s="47" t="s">
        <v>205</v>
      </c>
      <c r="D61" s="47" t="s">
        <v>206</v>
      </c>
      <c r="E61" s="67">
        <v>1999</v>
      </c>
      <c r="F61" s="67">
        <v>1</v>
      </c>
      <c r="H61" s="50" t="s">
        <v>79</v>
      </c>
      <c r="I61" s="37" t="s">
        <v>79</v>
      </c>
      <c r="J61" s="36" t="s">
        <v>66</v>
      </c>
      <c r="K61" s="91"/>
      <c r="L61" s="92"/>
    </row>
    <row r="62" spans="1:12" ht="15.75">
      <c r="A62" s="88"/>
      <c r="B62" s="80">
        <v>34</v>
      </c>
      <c r="C62" s="47" t="s">
        <v>207</v>
      </c>
      <c r="D62" s="47" t="s">
        <v>208</v>
      </c>
      <c r="E62" s="67">
        <v>1999</v>
      </c>
      <c r="F62" s="67">
        <v>1</v>
      </c>
      <c r="H62" s="81" t="s">
        <v>113</v>
      </c>
      <c r="I62" s="47" t="s">
        <v>70</v>
      </c>
      <c r="J62" s="82" t="s">
        <v>101</v>
      </c>
      <c r="K62" s="91"/>
      <c r="L62" s="92"/>
    </row>
    <row r="63" spans="2:10" ht="15">
      <c r="B63" s="80">
        <v>39</v>
      </c>
      <c r="C63" s="47" t="s">
        <v>209</v>
      </c>
      <c r="D63" s="47" t="s">
        <v>210</v>
      </c>
      <c r="E63" s="67">
        <v>1999</v>
      </c>
      <c r="F63" s="67">
        <v>3</v>
      </c>
      <c r="H63" s="81" t="s">
        <v>89</v>
      </c>
      <c r="I63" s="47" t="s">
        <v>70</v>
      </c>
      <c r="J63" s="82" t="s">
        <v>80</v>
      </c>
    </row>
    <row r="64" spans="2:12" ht="15.75">
      <c r="B64" s="63" t="s">
        <v>126</v>
      </c>
      <c r="C64" s="70"/>
      <c r="D64" s="71"/>
      <c r="E64" s="71"/>
      <c r="F64" s="72"/>
      <c r="G64" s="76"/>
      <c r="H64" s="62"/>
      <c r="I64" s="94"/>
      <c r="K64" s="91"/>
      <c r="L64" s="92"/>
    </row>
    <row r="65" spans="2:12" ht="15">
      <c r="B65" s="80">
        <v>28</v>
      </c>
      <c r="C65" s="47" t="s">
        <v>211</v>
      </c>
      <c r="D65" s="47" t="s">
        <v>203</v>
      </c>
      <c r="E65" s="67">
        <v>1999</v>
      </c>
      <c r="F65" s="67">
        <v>2</v>
      </c>
      <c r="H65" s="81" t="s">
        <v>197</v>
      </c>
      <c r="I65" s="47" t="s">
        <v>70</v>
      </c>
      <c r="J65" s="82" t="s">
        <v>71</v>
      </c>
      <c r="K65" s="38">
        <v>0.000771875</v>
      </c>
      <c r="L65" s="95"/>
    </row>
    <row r="66" spans="2:12" ht="15">
      <c r="B66" s="80">
        <v>35</v>
      </c>
      <c r="C66" s="47" t="s">
        <v>212</v>
      </c>
      <c r="D66" s="47" t="s">
        <v>213</v>
      </c>
      <c r="E66" s="67">
        <v>2000</v>
      </c>
      <c r="F66" s="67" t="s">
        <v>196</v>
      </c>
      <c r="H66" s="81" t="s">
        <v>197</v>
      </c>
      <c r="I66" s="47" t="s">
        <v>70</v>
      </c>
      <c r="J66" s="82" t="s">
        <v>80</v>
      </c>
      <c r="K66" s="38">
        <v>0.0005642361111111112</v>
      </c>
      <c r="L66" s="95"/>
    </row>
    <row r="67" spans="2:12" ht="15.75">
      <c r="B67" s="57" t="s">
        <v>132</v>
      </c>
      <c r="C67" s="89"/>
      <c r="D67" s="90"/>
      <c r="E67" s="90"/>
      <c r="F67" s="89"/>
      <c r="G67" s="89"/>
      <c r="H67" s="62"/>
      <c r="I67" s="62"/>
      <c r="J67" s="62"/>
      <c r="L67" s="96"/>
    </row>
    <row r="68" spans="2:10" ht="15.75">
      <c r="B68" s="63" t="s">
        <v>133</v>
      </c>
      <c r="C68" s="89"/>
      <c r="D68" s="90"/>
      <c r="E68" s="90"/>
      <c r="F68" s="89"/>
      <c r="G68" s="89"/>
      <c r="H68" s="62"/>
      <c r="I68" s="62"/>
      <c r="J68" s="62"/>
    </row>
    <row r="69" spans="2:11" ht="15">
      <c r="B69" s="80">
        <v>21</v>
      </c>
      <c r="C69" s="47" t="s">
        <v>154</v>
      </c>
      <c r="D69" s="47" t="s">
        <v>164</v>
      </c>
      <c r="E69" s="67">
        <v>1999</v>
      </c>
      <c r="F69" s="67">
        <v>1</v>
      </c>
      <c r="H69" s="81" t="s">
        <v>89</v>
      </c>
      <c r="I69" s="47" t="s">
        <v>70</v>
      </c>
      <c r="J69" s="82" t="s">
        <v>71</v>
      </c>
      <c r="K69" s="38">
        <v>0.00042754629629629626</v>
      </c>
    </row>
    <row r="70" spans="2:11" ht="15">
      <c r="B70" s="83">
        <v>10</v>
      </c>
      <c r="C70" s="47" t="s">
        <v>214</v>
      </c>
      <c r="D70" s="47" t="s">
        <v>157</v>
      </c>
      <c r="E70" s="67">
        <v>2000</v>
      </c>
      <c r="F70" s="67">
        <v>2</v>
      </c>
      <c r="H70" s="41" t="s">
        <v>91</v>
      </c>
      <c r="I70" s="41" t="s">
        <v>92</v>
      </c>
      <c r="J70" s="83" t="s">
        <v>66</v>
      </c>
      <c r="K70" s="38">
        <v>0.0004793981481481481</v>
      </c>
    </row>
    <row r="71" spans="2:11" ht="15">
      <c r="B71" s="80">
        <v>33</v>
      </c>
      <c r="C71" s="43" t="s">
        <v>215</v>
      </c>
      <c r="D71" s="47" t="s">
        <v>164</v>
      </c>
      <c r="E71" s="45">
        <v>1999</v>
      </c>
      <c r="F71" s="46">
        <v>2</v>
      </c>
      <c r="H71" s="81" t="s">
        <v>69</v>
      </c>
      <c r="I71" s="47" t="s">
        <v>70</v>
      </c>
      <c r="J71" s="82" t="s">
        <v>101</v>
      </c>
      <c r="K71" s="38">
        <v>0.0004797453703703704</v>
      </c>
    </row>
    <row r="72" ht="15.75">
      <c r="B72" s="63" t="s">
        <v>134</v>
      </c>
    </row>
    <row r="73" spans="2:15" ht="15">
      <c r="B73" s="80">
        <v>19</v>
      </c>
      <c r="C73" s="47" t="s">
        <v>216</v>
      </c>
      <c r="D73" s="47" t="s">
        <v>191</v>
      </c>
      <c r="E73" s="67">
        <v>1999</v>
      </c>
      <c r="F73" s="67">
        <v>3</v>
      </c>
      <c r="H73" s="41" t="s">
        <v>91</v>
      </c>
      <c r="I73" s="41" t="s">
        <v>92</v>
      </c>
      <c r="J73" s="83" t="s">
        <v>66</v>
      </c>
      <c r="K73" s="38">
        <v>0.0004456018518518519</v>
      </c>
      <c r="L73" s="38">
        <v>0.0005003472222222222</v>
      </c>
      <c r="M73" s="38">
        <f>K73+L73</f>
        <v>0.0009459490740740741</v>
      </c>
      <c r="N73" s="40"/>
      <c r="O73" s="97"/>
    </row>
    <row r="74" spans="2:15" ht="15">
      <c r="B74" s="80">
        <v>30</v>
      </c>
      <c r="C74" s="47" t="s">
        <v>217</v>
      </c>
      <c r="D74" s="47" t="s">
        <v>186</v>
      </c>
      <c r="E74" s="67">
        <v>2000</v>
      </c>
      <c r="F74" s="67">
        <v>2</v>
      </c>
      <c r="H74" s="81" t="s">
        <v>218</v>
      </c>
      <c r="I74" s="47" t="s">
        <v>70</v>
      </c>
      <c r="J74" s="82" t="s">
        <v>101</v>
      </c>
      <c r="K74" s="38">
        <v>0.00045752314814814814</v>
      </c>
      <c r="L74" s="38">
        <v>0.00048726851851851855</v>
      </c>
      <c r="M74" s="38">
        <f>K74+L74</f>
        <v>0.0009447916666666667</v>
      </c>
      <c r="N74" s="39"/>
      <c r="O74" s="97"/>
    </row>
    <row r="75" spans="2:15" ht="15">
      <c r="B75" s="39"/>
      <c r="C75" s="98"/>
      <c r="D75" s="98"/>
      <c r="E75" s="39"/>
      <c r="F75" s="39"/>
      <c r="G75" s="99"/>
      <c r="H75" s="87"/>
      <c r="I75" s="100"/>
      <c r="J75" s="39"/>
      <c r="K75" s="101"/>
      <c r="L75" s="101"/>
      <c r="M75" s="101"/>
      <c r="N75" s="40"/>
      <c r="O75" s="102"/>
    </row>
    <row r="76" spans="2:15" ht="15">
      <c r="B76" s="39"/>
      <c r="C76" s="98"/>
      <c r="D76" s="98"/>
      <c r="E76" s="39"/>
      <c r="F76" s="39"/>
      <c r="G76" s="98"/>
      <c r="H76" s="87"/>
      <c r="I76" s="98"/>
      <c r="J76" s="39"/>
      <c r="K76" s="101"/>
      <c r="L76" s="101"/>
      <c r="M76" s="101"/>
      <c r="N76" s="40"/>
      <c r="O76" s="102"/>
    </row>
    <row r="77" spans="2:15" ht="15">
      <c r="B77" s="103"/>
      <c r="C77" s="98"/>
      <c r="D77" s="98"/>
      <c r="E77" s="39"/>
      <c r="F77" s="39"/>
      <c r="G77" s="98"/>
      <c r="H77" s="87"/>
      <c r="I77" s="98"/>
      <c r="J77" s="39"/>
      <c r="K77" s="101"/>
      <c r="L77" s="101"/>
      <c r="M77" s="101"/>
      <c r="N77" s="40"/>
      <c r="O77" s="102"/>
    </row>
    <row r="78" spans="2:15" ht="15">
      <c r="B78" s="103"/>
      <c r="C78" s="104"/>
      <c r="D78" s="105"/>
      <c r="E78" s="106"/>
      <c r="F78" s="98"/>
      <c r="G78" s="98"/>
      <c r="H78" s="87"/>
      <c r="I78" s="98"/>
      <c r="J78" s="39"/>
      <c r="K78" s="101"/>
      <c r="L78" s="101"/>
      <c r="M78" s="101"/>
      <c r="N78" s="40"/>
      <c r="O78" s="67"/>
    </row>
    <row r="79" spans="2:15" ht="15">
      <c r="B79" s="39"/>
      <c r="C79" s="98"/>
      <c r="D79" s="98"/>
      <c r="E79" s="39"/>
      <c r="F79" s="39"/>
      <c r="G79" s="98"/>
      <c r="H79" s="87"/>
      <c r="I79" s="98"/>
      <c r="J79" s="39"/>
      <c r="K79" s="101"/>
      <c r="L79" s="101"/>
      <c r="M79" s="101"/>
      <c r="N79" s="40"/>
      <c r="O79" s="67"/>
    </row>
    <row r="80" spans="2:11" ht="15.75">
      <c r="B80" s="90"/>
      <c r="C80" s="107"/>
      <c r="D80" s="108"/>
      <c r="E80" s="60"/>
      <c r="F80" s="109"/>
      <c r="G80" s="107"/>
      <c r="H80" s="62"/>
      <c r="I80" s="62"/>
      <c r="J80" s="62"/>
      <c r="K80" s="88"/>
    </row>
    <row r="81" spans="2:10" ht="15.75">
      <c r="B81" s="63" t="s">
        <v>137</v>
      </c>
      <c r="C81" s="70"/>
      <c r="D81" s="71"/>
      <c r="E81" s="71"/>
      <c r="F81" s="72"/>
      <c r="G81" s="68"/>
      <c r="H81" s="62"/>
      <c r="I81" s="73" t="s">
        <v>11</v>
      </c>
      <c r="J81" s="41"/>
    </row>
    <row r="82" spans="2:9" ht="15.75">
      <c r="B82" s="73" t="s">
        <v>138</v>
      </c>
      <c r="C82" s="73"/>
      <c r="D82" s="73"/>
      <c r="E82" s="73"/>
      <c r="F82" s="73"/>
      <c r="G82" s="73"/>
      <c r="H82" s="73"/>
      <c r="I82" s="73" t="s">
        <v>139</v>
      </c>
    </row>
    <row r="83" spans="2:9" ht="15.75">
      <c r="B83" s="73" t="s">
        <v>140</v>
      </c>
      <c r="C83" s="73"/>
      <c r="D83" s="73"/>
      <c r="E83" s="73"/>
      <c r="F83" s="73"/>
      <c r="G83" s="73"/>
      <c r="H83" s="74"/>
      <c r="I83" s="75" t="s">
        <v>141</v>
      </c>
    </row>
    <row r="84" spans="2:9" ht="15.75">
      <c r="B84" s="73"/>
      <c r="C84" s="73"/>
      <c r="D84" s="73"/>
      <c r="E84" s="73"/>
      <c r="F84" s="73"/>
      <c r="G84" s="73"/>
      <c r="H84" s="73"/>
      <c r="I84" s="73"/>
    </row>
    <row r="85" spans="2:9" ht="15.75">
      <c r="B85" s="73"/>
      <c r="C85" s="73"/>
      <c r="D85" s="73"/>
      <c r="E85" s="73"/>
      <c r="F85" s="73"/>
      <c r="G85" s="73"/>
      <c r="H85" s="74"/>
      <c r="I85" s="75"/>
    </row>
    <row r="86" ht="15.75">
      <c r="B86" s="73"/>
    </row>
    <row r="90" spans="2:13" ht="15.75">
      <c r="B90" s="35"/>
      <c r="C90" s="110"/>
      <c r="D90" s="110"/>
      <c r="E90" s="110"/>
      <c r="F90" s="110"/>
      <c r="G90" s="110"/>
      <c r="H90" s="111"/>
      <c r="I90" s="111"/>
      <c r="J90" s="112"/>
      <c r="K90" s="113"/>
      <c r="L90" s="113"/>
      <c r="M90" s="113"/>
    </row>
    <row r="91" spans="2:13" ht="15.75">
      <c r="B91" s="35"/>
      <c r="C91" s="110"/>
      <c r="D91" s="110"/>
      <c r="E91" s="110"/>
      <c r="F91" s="110"/>
      <c r="G91" s="110"/>
      <c r="H91" s="111"/>
      <c r="I91" s="111"/>
      <c r="J91" s="112"/>
      <c r="K91" s="114"/>
      <c r="L91" s="114"/>
      <c r="M91" s="114"/>
    </row>
    <row r="92" spans="2:13" ht="15.75">
      <c r="B92" s="36"/>
      <c r="C92" s="47"/>
      <c r="D92" s="47"/>
      <c r="E92" s="83"/>
      <c r="F92" s="67"/>
      <c r="G92" s="81"/>
      <c r="H92" s="47"/>
      <c r="I92" s="81"/>
      <c r="J92" s="47"/>
      <c r="K92" s="62"/>
      <c r="L92" s="62"/>
      <c r="M92" s="62"/>
    </row>
    <row r="93" spans="2:13" ht="15.75">
      <c r="B93" s="36"/>
      <c r="C93" s="47"/>
      <c r="D93" s="47"/>
      <c r="E93" s="83"/>
      <c r="F93" s="67"/>
      <c r="G93" s="81"/>
      <c r="H93" s="47"/>
      <c r="I93" s="81"/>
      <c r="J93" s="47"/>
      <c r="K93" s="62"/>
      <c r="L93" s="62"/>
      <c r="M93" s="62"/>
    </row>
    <row r="94" spans="2:13" ht="15.75">
      <c r="B94" s="36"/>
      <c r="C94" s="47"/>
      <c r="D94" s="47"/>
      <c r="E94" s="83"/>
      <c r="F94" s="67"/>
      <c r="G94" s="81"/>
      <c r="H94" s="47"/>
      <c r="I94" s="47"/>
      <c r="J94" s="47"/>
      <c r="K94" s="62"/>
      <c r="L94" s="62"/>
      <c r="M94" s="62"/>
    </row>
    <row r="95" spans="2:13" ht="15.75">
      <c r="B95" s="36"/>
      <c r="C95" s="47"/>
      <c r="D95" s="47"/>
      <c r="E95" s="83"/>
      <c r="F95" s="67"/>
      <c r="G95" s="81"/>
      <c r="H95" s="41"/>
      <c r="I95" s="41"/>
      <c r="J95" s="47"/>
      <c r="K95" s="62"/>
      <c r="L95" s="62"/>
      <c r="M95" s="62"/>
    </row>
    <row r="96" spans="2:13" ht="15.75">
      <c r="B96" s="36"/>
      <c r="C96" s="47"/>
      <c r="D96" s="47"/>
      <c r="E96" s="83"/>
      <c r="F96" s="67"/>
      <c r="G96" s="81"/>
      <c r="H96" s="47"/>
      <c r="I96" s="47"/>
      <c r="J96" s="47"/>
      <c r="K96" s="62"/>
      <c r="L96" s="62"/>
      <c r="M96" s="62"/>
    </row>
    <row r="97" spans="2:13" ht="15.75">
      <c r="B97" s="36"/>
      <c r="C97" s="47"/>
      <c r="D97" s="47"/>
      <c r="E97" s="83"/>
      <c r="F97" s="67"/>
      <c r="G97" s="81"/>
      <c r="H97" s="47"/>
      <c r="I97" s="47"/>
      <c r="J97" s="47"/>
      <c r="K97" s="62"/>
      <c r="L97" s="62"/>
      <c r="M97" s="62"/>
    </row>
    <row r="98" spans="2:13" ht="15.75">
      <c r="B98" s="36"/>
      <c r="C98" s="47"/>
      <c r="D98" s="47"/>
      <c r="E98" s="83"/>
      <c r="F98" s="67"/>
      <c r="G98" s="81"/>
      <c r="H98" s="69"/>
      <c r="I98" s="69"/>
      <c r="J98" s="47"/>
      <c r="K98" s="62"/>
      <c r="L98" s="62"/>
      <c r="M98" s="62"/>
    </row>
    <row r="99" spans="2:13" ht="15.75">
      <c r="B99" s="36"/>
      <c r="C99" s="47"/>
      <c r="D99" s="47"/>
      <c r="E99" s="83"/>
      <c r="F99" s="67"/>
      <c r="G99" s="81"/>
      <c r="H99" s="47"/>
      <c r="I99" s="47"/>
      <c r="J99" s="47"/>
      <c r="K99" s="62"/>
      <c r="L99" s="62"/>
      <c r="M99" s="62"/>
    </row>
    <row r="100" spans="2:13" ht="15.75">
      <c r="B100" s="36"/>
      <c r="C100" s="47"/>
      <c r="D100" s="47"/>
      <c r="E100" s="83"/>
      <c r="F100" s="67"/>
      <c r="G100" s="81"/>
      <c r="H100" s="47"/>
      <c r="I100" s="81"/>
      <c r="J100" s="47"/>
      <c r="K100" s="62"/>
      <c r="L100" s="62"/>
      <c r="M100" s="62"/>
    </row>
    <row r="101" spans="2:13" ht="15.75">
      <c r="B101" s="36"/>
      <c r="C101" s="47"/>
      <c r="D101" s="47"/>
      <c r="E101" s="83"/>
      <c r="F101" s="67"/>
      <c r="G101" s="81"/>
      <c r="H101" s="47"/>
      <c r="I101" s="81"/>
      <c r="J101" s="47"/>
      <c r="K101" s="62"/>
      <c r="L101" s="62"/>
      <c r="M101" s="62"/>
    </row>
    <row r="102" spans="2:13" ht="15.75">
      <c r="B102" s="36"/>
      <c r="C102" s="47"/>
      <c r="D102" s="47"/>
      <c r="E102" s="83"/>
      <c r="F102" s="67"/>
      <c r="G102" s="81"/>
      <c r="H102" s="47"/>
      <c r="I102" s="47"/>
      <c r="J102" s="47"/>
      <c r="K102" s="62"/>
      <c r="L102" s="62"/>
      <c r="M102" s="62"/>
    </row>
    <row r="103" spans="2:13" ht="15.75">
      <c r="B103" s="36"/>
      <c r="C103" s="47"/>
      <c r="D103" s="47"/>
      <c r="E103" s="83"/>
      <c r="F103" s="67"/>
      <c r="G103" s="81"/>
      <c r="H103" s="47"/>
      <c r="I103" s="47"/>
      <c r="J103" s="47"/>
      <c r="K103" s="62"/>
      <c r="L103" s="62"/>
      <c r="M103" s="62"/>
    </row>
    <row r="104" spans="2:13" ht="15.75">
      <c r="B104" s="36"/>
      <c r="C104" s="47"/>
      <c r="D104" s="47"/>
      <c r="E104" s="83"/>
      <c r="F104" s="67"/>
      <c r="G104" s="81"/>
      <c r="H104" s="69"/>
      <c r="I104" s="69"/>
      <c r="J104" s="47"/>
      <c r="K104" s="62"/>
      <c r="L104" s="62"/>
      <c r="M104" s="62"/>
    </row>
    <row r="105" spans="2:13" ht="15.75">
      <c r="B105" s="36"/>
      <c r="C105" s="47"/>
      <c r="D105" s="47"/>
      <c r="E105" s="83"/>
      <c r="F105" s="67"/>
      <c r="G105" s="81"/>
      <c r="H105" s="47"/>
      <c r="I105" s="47"/>
      <c r="J105" s="47"/>
      <c r="K105" s="62"/>
      <c r="L105" s="62"/>
      <c r="M105" s="62"/>
    </row>
    <row r="106" spans="2:13" ht="15.75">
      <c r="B106" s="36"/>
      <c r="C106" s="47"/>
      <c r="D106" s="47"/>
      <c r="E106" s="83"/>
      <c r="F106" s="67"/>
      <c r="G106" s="81"/>
      <c r="H106" s="47"/>
      <c r="I106" s="81"/>
      <c r="J106" s="47"/>
      <c r="K106" s="62"/>
      <c r="L106" s="62"/>
      <c r="M106" s="62"/>
    </row>
    <row r="107" spans="2:13" ht="15.75">
      <c r="B107" s="36"/>
      <c r="C107" s="47"/>
      <c r="D107" s="47"/>
      <c r="E107" s="83"/>
      <c r="F107" s="67"/>
      <c r="G107" s="81"/>
      <c r="H107" s="47"/>
      <c r="I107" s="81"/>
      <c r="J107" s="47"/>
      <c r="K107" s="62"/>
      <c r="L107" s="62"/>
      <c r="M107" s="62"/>
    </row>
    <row r="108" spans="2:13" ht="15.75">
      <c r="B108" s="36"/>
      <c r="C108" s="47"/>
      <c r="D108" s="47"/>
      <c r="E108" s="83"/>
      <c r="F108" s="67"/>
      <c r="G108" s="81"/>
      <c r="H108" s="47"/>
      <c r="I108" s="81"/>
      <c r="J108" s="47"/>
      <c r="K108" s="62"/>
      <c r="L108" s="62"/>
      <c r="M108" s="62"/>
    </row>
    <row r="109" spans="2:13" ht="15.75">
      <c r="B109" s="36"/>
      <c r="C109" s="47"/>
      <c r="D109" s="47"/>
      <c r="E109" s="83"/>
      <c r="F109" s="67"/>
      <c r="G109" s="81"/>
      <c r="H109" s="81"/>
      <c r="I109" s="81"/>
      <c r="J109" s="47"/>
      <c r="K109" s="62"/>
      <c r="L109" s="62"/>
      <c r="M109" s="62"/>
    </row>
    <row r="110" spans="2:13" ht="15.75">
      <c r="B110" s="36"/>
      <c r="C110" s="47"/>
      <c r="D110" s="47"/>
      <c r="E110" s="83"/>
      <c r="F110" s="67"/>
      <c r="G110" s="81"/>
      <c r="H110" s="47"/>
      <c r="I110" s="47"/>
      <c r="J110" s="47"/>
      <c r="K110" s="62"/>
      <c r="L110" s="62"/>
      <c r="M110" s="62"/>
    </row>
    <row r="111" spans="2:13" ht="15.75">
      <c r="B111" s="36"/>
      <c r="C111" s="47"/>
      <c r="D111" s="47"/>
      <c r="E111" s="83"/>
      <c r="F111" s="67"/>
      <c r="G111" s="81"/>
      <c r="H111" s="47"/>
      <c r="I111" s="47"/>
      <c r="J111" s="47"/>
      <c r="K111" s="62"/>
      <c r="L111" s="62"/>
      <c r="M111" s="62"/>
    </row>
    <row r="112" spans="2:13" ht="15.75">
      <c r="B112" s="36"/>
      <c r="C112" s="47"/>
      <c r="D112" s="47"/>
      <c r="E112" s="83"/>
      <c r="F112" s="67"/>
      <c r="G112" s="81"/>
      <c r="H112" s="47"/>
      <c r="I112" s="47"/>
      <c r="J112" s="47"/>
      <c r="K112" s="62"/>
      <c r="L112" s="62"/>
      <c r="M112" s="62"/>
    </row>
    <row r="113" spans="2:13" ht="15.75">
      <c r="B113" s="36"/>
      <c r="C113" s="47"/>
      <c r="D113" s="47"/>
      <c r="E113" s="83"/>
      <c r="F113" s="67"/>
      <c r="G113" s="81"/>
      <c r="H113" s="47"/>
      <c r="I113" s="47"/>
      <c r="J113" s="47"/>
      <c r="K113" s="62"/>
      <c r="L113" s="62"/>
      <c r="M113" s="62"/>
    </row>
    <row r="114" spans="2:13" ht="15.75">
      <c r="B114" s="36"/>
      <c r="C114" s="47"/>
      <c r="D114" s="47"/>
      <c r="E114" s="83"/>
      <c r="F114" s="67"/>
      <c r="G114" s="81"/>
      <c r="H114" s="47"/>
      <c r="I114" s="47"/>
      <c r="J114" s="47"/>
      <c r="K114" s="62"/>
      <c r="L114" s="62"/>
      <c r="M114" s="62"/>
    </row>
    <row r="115" spans="2:13" ht="15.75">
      <c r="B115" s="36"/>
      <c r="C115" s="47"/>
      <c r="D115" s="47"/>
      <c r="E115" s="83"/>
      <c r="F115" s="67"/>
      <c r="G115" s="81"/>
      <c r="H115" s="47"/>
      <c r="I115" s="47"/>
      <c r="J115" s="47"/>
      <c r="K115" s="62"/>
      <c r="L115" s="62"/>
      <c r="M115" s="62"/>
    </row>
    <row r="116" spans="2:13" ht="15.75">
      <c r="B116" s="36"/>
      <c r="C116" s="47"/>
      <c r="D116" s="47"/>
      <c r="E116" s="83"/>
      <c r="F116" s="67"/>
      <c r="G116" s="81"/>
      <c r="H116" s="69"/>
      <c r="I116" s="69"/>
      <c r="J116" s="47"/>
      <c r="K116" s="62"/>
      <c r="L116" s="62"/>
      <c r="M116" s="62"/>
    </row>
    <row r="117" spans="2:13" ht="15.75">
      <c r="B117" s="36"/>
      <c r="C117" s="47"/>
      <c r="D117" s="47"/>
      <c r="E117" s="83"/>
      <c r="F117" s="67"/>
      <c r="G117" s="81"/>
      <c r="H117" s="47"/>
      <c r="I117" s="47"/>
      <c r="J117" s="47"/>
      <c r="K117" s="62"/>
      <c r="L117" s="62"/>
      <c r="M117" s="62"/>
    </row>
    <row r="118" spans="2:13" ht="15.75">
      <c r="B118" s="36"/>
      <c r="C118" s="47"/>
      <c r="D118" s="47"/>
      <c r="E118" s="83"/>
      <c r="F118" s="67"/>
      <c r="G118" s="47"/>
      <c r="H118" s="85"/>
      <c r="I118" s="85"/>
      <c r="J118" s="47"/>
      <c r="K118" s="62"/>
      <c r="L118" s="62"/>
      <c r="M118" s="62"/>
    </row>
    <row r="119" spans="2:13" ht="15.75">
      <c r="B119" s="36"/>
      <c r="C119" s="47"/>
      <c r="D119" s="47"/>
      <c r="E119" s="83"/>
      <c r="F119" s="67"/>
      <c r="G119" s="81"/>
      <c r="H119" s="47"/>
      <c r="I119" s="47"/>
      <c r="J119" s="47"/>
      <c r="K119" s="62"/>
      <c r="L119" s="62"/>
      <c r="M119" s="62"/>
    </row>
    <row r="120" spans="2:13" ht="15.75">
      <c r="B120" s="36"/>
      <c r="C120" s="47"/>
      <c r="D120" s="47"/>
      <c r="E120" s="83"/>
      <c r="F120" s="67"/>
      <c r="G120" s="81"/>
      <c r="H120" s="47"/>
      <c r="I120" s="47"/>
      <c r="J120" s="47"/>
      <c r="K120" s="62"/>
      <c r="L120" s="62"/>
      <c r="M120" s="62"/>
    </row>
    <row r="121" spans="2:13" ht="15.75">
      <c r="B121" s="36"/>
      <c r="C121" s="47"/>
      <c r="D121" s="47"/>
      <c r="E121" s="83"/>
      <c r="F121" s="67"/>
      <c r="G121" s="81"/>
      <c r="H121" s="47"/>
      <c r="I121" s="47"/>
      <c r="J121" s="47"/>
      <c r="K121" s="62"/>
      <c r="L121" s="62"/>
      <c r="M121" s="62"/>
    </row>
    <row r="122" spans="2:13" ht="15.75">
      <c r="B122" s="36"/>
      <c r="C122" s="47"/>
      <c r="D122" s="47"/>
      <c r="E122" s="83"/>
      <c r="F122" s="67"/>
      <c r="G122" s="81"/>
      <c r="H122" s="69"/>
      <c r="I122" s="69"/>
      <c r="J122" s="47"/>
      <c r="K122" s="62"/>
      <c r="L122" s="62"/>
      <c r="M122" s="62"/>
    </row>
    <row r="123" spans="2:13" ht="15.75">
      <c r="B123" s="36"/>
      <c r="C123" s="47"/>
      <c r="D123" s="47"/>
      <c r="E123" s="83"/>
      <c r="F123" s="67"/>
      <c r="G123" s="81"/>
      <c r="H123" s="47"/>
      <c r="I123" s="47"/>
      <c r="J123" s="47"/>
      <c r="K123" s="62"/>
      <c r="L123" s="62"/>
      <c r="M123" s="62"/>
    </row>
    <row r="124" spans="2:13" ht="15.75">
      <c r="B124" s="36"/>
      <c r="C124" s="47"/>
      <c r="D124" s="47"/>
      <c r="E124" s="83"/>
      <c r="F124" s="67"/>
      <c r="G124" s="81"/>
      <c r="H124" s="47"/>
      <c r="I124" s="47"/>
      <c r="J124" s="47"/>
      <c r="K124" s="62"/>
      <c r="L124" s="62"/>
      <c r="M124" s="62"/>
    </row>
    <row r="125" spans="2:13" ht="15.75">
      <c r="B125" s="36"/>
      <c r="C125" s="47"/>
      <c r="D125" s="47"/>
      <c r="E125" s="83"/>
      <c r="F125" s="67"/>
      <c r="G125" s="81"/>
      <c r="H125" s="47"/>
      <c r="I125" s="81"/>
      <c r="J125" s="41"/>
      <c r="K125" s="62"/>
      <c r="L125" s="62"/>
      <c r="M125" s="62"/>
    </row>
    <row r="126" spans="2:13" ht="15.75">
      <c r="B126" s="36"/>
      <c r="C126" s="47"/>
      <c r="D126" s="47"/>
      <c r="E126" s="83"/>
      <c r="F126" s="67"/>
      <c r="G126" s="81"/>
      <c r="H126" s="69"/>
      <c r="I126" s="47"/>
      <c r="J126" s="47"/>
      <c r="K126" s="62"/>
      <c r="L126" s="62"/>
      <c r="M126" s="62"/>
    </row>
    <row r="127" spans="2:13" ht="15.75">
      <c r="B127" s="36"/>
      <c r="C127" s="47"/>
      <c r="D127" s="47"/>
      <c r="E127" s="83"/>
      <c r="F127" s="67"/>
      <c r="G127" s="81"/>
      <c r="H127" s="69"/>
      <c r="I127" s="47"/>
      <c r="J127" s="47"/>
      <c r="K127" s="62"/>
      <c r="L127" s="62"/>
      <c r="M127" s="62"/>
    </row>
    <row r="128" spans="2:13" ht="15.75">
      <c r="B128" s="36"/>
      <c r="C128" s="47"/>
      <c r="D128" s="47"/>
      <c r="E128" s="83"/>
      <c r="F128" s="67"/>
      <c r="G128" s="81"/>
      <c r="H128" s="47"/>
      <c r="I128" s="47"/>
      <c r="J128" s="47"/>
      <c r="K128" s="62"/>
      <c r="L128" s="62"/>
      <c r="M128" s="62"/>
    </row>
    <row r="129" spans="2:13" ht="15.75">
      <c r="B129" s="36"/>
      <c r="C129" s="47"/>
      <c r="D129" s="47"/>
      <c r="E129" s="83"/>
      <c r="F129" s="67"/>
      <c r="G129" s="81"/>
      <c r="H129" s="47"/>
      <c r="I129" s="81"/>
      <c r="J129" s="47"/>
      <c r="K129" s="62"/>
      <c r="L129" s="62"/>
      <c r="M129" s="62"/>
    </row>
    <row r="130" spans="2:13" ht="15.75">
      <c r="B130" s="36"/>
      <c r="C130" s="47"/>
      <c r="D130" s="47"/>
      <c r="E130" s="83"/>
      <c r="F130" s="67"/>
      <c r="G130" s="81"/>
      <c r="H130" s="47"/>
      <c r="I130" s="47"/>
      <c r="J130" s="47"/>
      <c r="K130" s="62"/>
      <c r="L130" s="62"/>
      <c r="M130" s="62"/>
    </row>
    <row r="131" spans="2:13" ht="15.75">
      <c r="B131" s="36"/>
      <c r="C131" s="47"/>
      <c r="D131" s="47"/>
      <c r="E131" s="83"/>
      <c r="F131" s="67"/>
      <c r="G131" s="81"/>
      <c r="H131" s="47"/>
      <c r="I131" s="47"/>
      <c r="J131" s="47"/>
      <c r="K131" s="62"/>
      <c r="L131" s="62"/>
      <c r="M131" s="62"/>
    </row>
    <row r="132" spans="2:13" ht="15.75">
      <c r="B132" s="36"/>
      <c r="C132" s="47"/>
      <c r="D132" s="47"/>
      <c r="E132" s="83"/>
      <c r="F132" s="67"/>
      <c r="G132" s="81"/>
      <c r="H132" s="47"/>
      <c r="I132" s="81"/>
      <c r="J132" s="47"/>
      <c r="K132" s="62"/>
      <c r="L132" s="62"/>
      <c r="M132" s="62"/>
    </row>
    <row r="133" spans="2:13" ht="15.75">
      <c r="B133" s="36"/>
      <c r="C133" s="47"/>
      <c r="D133" s="47"/>
      <c r="E133" s="83"/>
      <c r="F133" s="67"/>
      <c r="G133" s="81"/>
      <c r="H133" s="47"/>
      <c r="I133" s="47"/>
      <c r="J133" s="47"/>
      <c r="K133" s="62"/>
      <c r="L133" s="62"/>
      <c r="M133" s="62"/>
    </row>
    <row r="134" spans="2:13" ht="15.75">
      <c r="B134" s="36"/>
      <c r="C134" s="47"/>
      <c r="D134" s="47"/>
      <c r="E134" s="83"/>
      <c r="F134" s="67"/>
      <c r="G134" s="81"/>
      <c r="H134" s="47"/>
      <c r="I134" s="47"/>
      <c r="J134" s="47"/>
      <c r="K134" s="62"/>
      <c r="L134" s="62"/>
      <c r="M134" s="62"/>
    </row>
    <row r="135" spans="2:13" ht="15.75">
      <c r="B135" s="36"/>
      <c r="C135" s="47"/>
      <c r="D135" s="47"/>
      <c r="E135" s="83"/>
      <c r="F135" s="67"/>
      <c r="G135" s="81"/>
      <c r="H135" s="47"/>
      <c r="I135" s="81"/>
      <c r="J135" s="47"/>
      <c r="K135" s="62"/>
      <c r="L135" s="62"/>
      <c r="M135" s="62"/>
    </row>
    <row r="136" spans="2:13" ht="15.75">
      <c r="B136" s="36"/>
      <c r="C136" s="47"/>
      <c r="D136" s="47"/>
      <c r="E136" s="83"/>
      <c r="F136" s="67"/>
      <c r="G136" s="81"/>
      <c r="H136" s="47"/>
      <c r="I136" s="47"/>
      <c r="J136" s="47"/>
      <c r="K136" s="62"/>
      <c r="L136" s="62"/>
      <c r="M136" s="62"/>
    </row>
    <row r="137" spans="2:13" ht="15.75">
      <c r="B137" s="36"/>
      <c r="C137" s="47"/>
      <c r="D137" s="47"/>
      <c r="E137" s="83"/>
      <c r="F137" s="67"/>
      <c r="G137" s="81"/>
      <c r="H137" s="47"/>
      <c r="I137" s="81"/>
      <c r="J137" s="47"/>
      <c r="K137" s="62"/>
      <c r="L137" s="62"/>
      <c r="M137" s="62"/>
    </row>
    <row r="138" spans="2:13" ht="15.75">
      <c r="B138" s="36"/>
      <c r="C138" s="47"/>
      <c r="D138" s="47"/>
      <c r="E138" s="83"/>
      <c r="F138" s="67"/>
      <c r="G138" s="81"/>
      <c r="H138" s="47"/>
      <c r="I138" s="47"/>
      <c r="J138" s="41"/>
      <c r="K138" s="62"/>
      <c r="L138" s="62"/>
      <c r="M138" s="62"/>
    </row>
  </sheetData>
  <sheetProtection/>
  <mergeCells count="8">
    <mergeCell ref="H90:I91"/>
    <mergeCell ref="K90:M90"/>
    <mergeCell ref="A1:L1"/>
    <mergeCell ref="A2:L2"/>
    <mergeCell ref="A3:L3"/>
    <mergeCell ref="A4:L4"/>
    <mergeCell ref="A6:L6"/>
    <mergeCell ref="A7:L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2012-03-31T12:55:18Z</dcterms:modified>
  <cp:category/>
  <cp:version/>
  <cp:contentType/>
  <cp:contentStatus/>
</cp:coreProperties>
</file>